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12" activeTab="0"/>
  </bookViews>
  <sheets>
    <sheet name="REMI-PRF-BIO.6-months.PlosOne.M" sheetId="1" r:id="rId1"/>
  </sheets>
  <definedNames/>
  <calcPr fullCalcOnLoad="1"/>
</workbook>
</file>

<file path=xl/sharedStrings.xml><?xml version="1.0" encoding="utf-8"?>
<sst xmlns="http://schemas.openxmlformats.org/spreadsheetml/2006/main" count="173" uniqueCount="59">
  <si>
    <t>Age (yrs)</t>
  </si>
  <si>
    <t>Woman</t>
  </si>
  <si>
    <t>Body.weight.baseline (kg)</t>
  </si>
  <si>
    <t>Body.mass.index.baseline</t>
  </si>
  <si>
    <t>Beta-Blockers.baseline</t>
  </si>
  <si>
    <t>Enz.conv.inhib.baseline</t>
  </si>
  <si>
    <t>Hypertension</t>
  </si>
  <si>
    <t>LV.end-diastolic.volume.baseline (mL/m2)</t>
  </si>
  <si>
    <t>Heart.rate.baseline (/min)</t>
  </si>
  <si>
    <t>Mean.BP.baseline (mmHg)</t>
  </si>
  <si>
    <t>Diastolic.BP.baseline (mmHg)</t>
  </si>
  <si>
    <t>Systolic.BP.baseline (mmHg)</t>
  </si>
  <si>
    <t>LV.end-systolic.volume.baseline (mL/m2)</t>
  </si>
  <si>
    <t>LV.concentric.remodeling.index.baseline</t>
  </si>
  <si>
    <t>LV.ejection.fraction.baseline (%)</t>
  </si>
  <si>
    <t>LV.mass.baseline (g/m2)</t>
  </si>
  <si>
    <t>MI.volume.baseline (%)</t>
  </si>
  <si>
    <t>LV.microvasc.obstruction.baseline (%)</t>
  </si>
  <si>
    <t>Stroke.volume.index.baseline (mL/m2)</t>
  </si>
  <si>
    <t>Cardiac.index.baseline (L/min/m2)</t>
  </si>
  <si>
    <t>SVR.baseline (mmHg.min.m2/L)</t>
  </si>
  <si>
    <t>Brain.Natriuretic.Peptide.Baseline (pg/mL)</t>
  </si>
  <si>
    <t>Galectin-3.Baseline (ng/mL)</t>
  </si>
  <si>
    <t>Renin.Baseline (pg/mL)</t>
  </si>
  <si>
    <t>Aldosterone.Baseline (pg/mL)</t>
  </si>
  <si>
    <t>NGAL.Baseline (ng/mL)</t>
  </si>
  <si>
    <t>Creatine.Kinase-MB.Baseline (U/L)</t>
  </si>
  <si>
    <t>Troponin.Baseline (µg/L)</t>
  </si>
  <si>
    <t>Body.weight.6mo (kg)</t>
  </si>
  <si>
    <t>Body.mass.index.6mo</t>
  </si>
  <si>
    <t>Beta-Blockers.6mo</t>
  </si>
  <si>
    <t>Enz.conv.inhib.6mo</t>
  </si>
  <si>
    <t>Systolic.BP.6mo (mmHg)</t>
  </si>
  <si>
    <t>Diastolic.BP.6mo (mmHg)</t>
  </si>
  <si>
    <t>Mean.BP.6mo (mmHg)</t>
  </si>
  <si>
    <t>Heart.rate.6mo (/min)</t>
  </si>
  <si>
    <t>LV.end-systolic.volume.6mo (mL/m2)</t>
  </si>
  <si>
    <t>LV.mass.6mo (g/m2)</t>
  </si>
  <si>
    <t>LV.end-diastolic.volume.6mo (mL/m2)</t>
  </si>
  <si>
    <t>LV.ejection.fraction.6mo (%)</t>
  </si>
  <si>
    <t>LV.concentric.remodeling.index.6mo</t>
  </si>
  <si>
    <t>MI.volume.6mo (%)</t>
  </si>
  <si>
    <t>Stroke.volume.index.6mo (mL/m2)</t>
  </si>
  <si>
    <t>Cardiac.index.6mo (L/min/m2)</t>
  </si>
  <si>
    <t>SVR.6mo (mmHg.min.m2/L)</t>
  </si>
  <si>
    <t>Brain.Natriuretic.Peptide.6mo (pg/mL)</t>
  </si>
  <si>
    <t>C-Reactive.Protein.baseline (mg/L)</t>
  </si>
  <si>
    <t>C-Reactive.Protein.6mo (mg/L)</t>
  </si>
  <si>
    <t>Renin.6mo (pg/mL)</t>
  </si>
  <si>
    <t>Aldosterone.6mo (pg/mL)</t>
  </si>
  <si>
    <t>NGAL.6mo (ng/mL)</t>
  </si>
  <si>
    <t>Galectin-3.6mo (ng/mL)</t>
  </si>
  <si>
    <t>&lt;40</t>
  </si>
  <si>
    <t>50-59</t>
  </si>
  <si>
    <t>40-49</t>
  </si>
  <si>
    <t>61-69</t>
  </si>
  <si>
    <t>60-69</t>
  </si>
  <si>
    <t>80-89</t>
  </si>
  <si>
    <t>70-79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</si>
</sst>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0"/>
    <numFmt numFmtId="176" formatCode="#,##0.000"/>
    <numFmt numFmtId="177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3" borderId="0" xfId="0" applyFill="1" applyAlignment="1">
      <alignment/>
    </xf>
    <xf numFmtId="175" fontId="0" fillId="0" borderId="0" xfId="0" applyNumberFormat="1" applyFon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2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1.00390625" style="12" customWidth="1"/>
    <col min="2" max="2" width="11.00390625" style="0" customWidth="1"/>
    <col min="3" max="3" width="21.8515625" style="0" customWidth="1"/>
    <col min="4" max="4" width="22.140625" style="0" customWidth="1"/>
    <col min="5" max="5" width="19.7109375" style="0" customWidth="1"/>
    <col min="6" max="6" width="21.421875" style="0" customWidth="1"/>
    <col min="7" max="7" width="11.00390625" style="0" customWidth="1"/>
    <col min="8" max="8" width="26.7109375" style="0" customWidth="1"/>
    <col min="9" max="9" width="27.421875" style="0" customWidth="1"/>
    <col min="10" max="10" width="25.57421875" style="0" customWidth="1"/>
    <col min="11" max="11" width="23.421875" style="0" customWidth="1"/>
    <col min="12" max="12" width="36.00390625" style="0" customWidth="1"/>
    <col min="13" max="13" width="35.8515625" style="0" customWidth="1"/>
    <col min="14" max="14" width="21.00390625" style="0" customWidth="1"/>
    <col min="15" max="15" width="25.7109375" style="0" customWidth="1"/>
    <col min="16" max="16" width="33.57421875" style="0" customWidth="1"/>
    <col min="17" max="17" width="14.28125" style="0" customWidth="1"/>
    <col min="18" max="18" width="32.57421875" style="0" customWidth="1"/>
    <col min="19" max="19" width="33.57421875" style="0" customWidth="1"/>
    <col min="20" max="20" width="28.57421875" style="0" customWidth="1"/>
    <col min="21" max="21" width="28.421875" style="0" customWidth="1"/>
    <col min="22" max="22" width="30.00390625" style="0" customWidth="1"/>
    <col min="23" max="23" width="35.140625" style="0" customWidth="1"/>
    <col min="24" max="24" width="23.421875" style="0" customWidth="1"/>
    <col min="25" max="25" width="19.8515625" style="0" customWidth="1"/>
    <col min="26" max="26" width="25.8515625" style="0" customWidth="1"/>
    <col min="27" max="27" width="19.7109375" style="0" customWidth="1"/>
    <col min="28" max="28" width="20.8515625" style="0" customWidth="1"/>
    <col min="29" max="29" width="29.57421875" style="0" customWidth="1"/>
    <col min="30" max="31" width="9.140625" style="7" customWidth="1"/>
    <col min="32" max="32" width="21.57421875" style="0" customWidth="1"/>
    <col min="33" max="33" width="20.28125" style="0" customWidth="1"/>
    <col min="34" max="34" width="17.57421875" style="0" customWidth="1"/>
    <col min="35" max="35" width="17.7109375" style="0" customWidth="1"/>
    <col min="36" max="36" width="22.00390625" style="0" customWidth="1"/>
    <col min="37" max="37" width="22.8515625" style="0" customWidth="1"/>
    <col min="38" max="38" width="19.00390625" style="0" customWidth="1"/>
    <col min="39" max="39" width="18.421875" style="0" customWidth="1"/>
    <col min="40" max="40" width="31.28125" style="0" customWidth="1"/>
    <col min="41" max="41" width="30.57421875" style="0" customWidth="1"/>
    <col min="42" max="42" width="18.140625" style="9" customWidth="1"/>
    <col min="43" max="43" width="24.00390625" style="0" customWidth="1"/>
    <col min="44" max="44" width="30.28125" style="0" customWidth="1"/>
    <col min="45" max="45" width="16.7109375" style="0" customWidth="1"/>
    <col min="46" max="46" width="28.7109375" style="0" customWidth="1"/>
    <col min="47" max="47" width="26.140625" style="0" customWidth="1"/>
    <col min="48" max="48" width="24.7109375" style="0" customWidth="1"/>
    <col min="49" max="49" width="35.00390625" style="0" customWidth="1"/>
    <col min="50" max="50" width="25.8515625" style="0" customWidth="1"/>
    <col min="51" max="51" width="16.28125" style="0" customWidth="1"/>
    <col min="52" max="52" width="21.140625" style="0" customWidth="1"/>
    <col min="53" max="53" width="20.421875" style="0" customWidth="1"/>
    <col min="54" max="54" width="16.8515625" style="0" customWidth="1"/>
  </cols>
  <sheetData>
    <row r="1" spans="1:55" ht="12.75">
      <c r="A1" s="11" t="s">
        <v>0</v>
      </c>
      <c r="B1" s="5" t="s">
        <v>1</v>
      </c>
      <c r="C1" s="5" t="s">
        <v>2</v>
      </c>
      <c r="D1" s="8" t="s">
        <v>3</v>
      </c>
      <c r="E1" s="5" t="s">
        <v>4</v>
      </c>
      <c r="F1" s="5" t="s">
        <v>5</v>
      </c>
      <c r="G1" s="6" t="s">
        <v>6</v>
      </c>
      <c r="H1" s="8" t="s">
        <v>11</v>
      </c>
      <c r="I1" s="8" t="s">
        <v>10</v>
      </c>
      <c r="J1" s="8" t="s">
        <v>9</v>
      </c>
      <c r="K1" s="8" t="s">
        <v>8</v>
      </c>
      <c r="L1" s="8" t="s">
        <v>7</v>
      </c>
      <c r="M1" s="8" t="s">
        <v>12</v>
      </c>
      <c r="N1" s="6" t="s">
        <v>15</v>
      </c>
      <c r="O1" s="8" t="s">
        <v>14</v>
      </c>
      <c r="P1" s="6" t="s">
        <v>13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46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6" t="s">
        <v>27</v>
      </c>
      <c r="AC1" s="6" t="s">
        <v>26</v>
      </c>
      <c r="AF1" s="5" t="s">
        <v>28</v>
      </c>
      <c r="AG1" s="8" t="s">
        <v>29</v>
      </c>
      <c r="AH1" s="5" t="s">
        <v>30</v>
      </c>
      <c r="AI1" s="5" t="s">
        <v>31</v>
      </c>
      <c r="AJ1" s="8" t="s">
        <v>32</v>
      </c>
      <c r="AK1" s="8" t="s">
        <v>33</v>
      </c>
      <c r="AL1" s="8" t="s">
        <v>34</v>
      </c>
      <c r="AM1" s="8" t="s">
        <v>35</v>
      </c>
      <c r="AN1" s="8" t="s">
        <v>38</v>
      </c>
      <c r="AO1" s="8" t="s">
        <v>36</v>
      </c>
      <c r="AP1" s="6" t="s">
        <v>37</v>
      </c>
      <c r="AQ1" s="8" t="s">
        <v>39</v>
      </c>
      <c r="AR1" s="6" t="s">
        <v>40</v>
      </c>
      <c r="AS1" s="8" t="s">
        <v>41</v>
      </c>
      <c r="AT1" s="8" t="s">
        <v>42</v>
      </c>
      <c r="AU1" s="8" t="s">
        <v>43</v>
      </c>
      <c r="AV1" s="8" t="s">
        <v>44</v>
      </c>
      <c r="AW1" s="8" t="s">
        <v>45</v>
      </c>
      <c r="AX1" s="8" t="s">
        <v>47</v>
      </c>
      <c r="AY1" s="8" t="s">
        <v>48</v>
      </c>
      <c r="AZ1" s="8" t="s">
        <v>49</v>
      </c>
      <c r="BA1" s="8" t="s">
        <v>51</v>
      </c>
      <c r="BB1" s="8" t="s">
        <v>50</v>
      </c>
      <c r="BC1" s="6"/>
    </row>
    <row r="2" spans="1:54" ht="12.75">
      <c r="A2" s="11" t="s">
        <v>52</v>
      </c>
      <c r="B2" s="3">
        <v>0</v>
      </c>
      <c r="C2" s="3">
        <v>95</v>
      </c>
      <c r="D2" s="4">
        <v>29.32098765432099</v>
      </c>
      <c r="E2" s="3">
        <v>1</v>
      </c>
      <c r="F2" s="3">
        <v>1</v>
      </c>
      <c r="G2" s="1">
        <v>0</v>
      </c>
      <c r="H2" s="4">
        <v>100.5</v>
      </c>
      <c r="I2" s="4">
        <v>62.5</v>
      </c>
      <c r="J2" s="4">
        <v>75.16666666666667</v>
      </c>
      <c r="K2" s="4">
        <v>62.83363877010792</v>
      </c>
      <c r="L2" s="4">
        <v>82.97508262630477</v>
      </c>
      <c r="M2" s="4">
        <v>46.208917116208546</v>
      </c>
      <c r="N2" s="1">
        <v>62.31848994203248</v>
      </c>
      <c r="O2" s="4">
        <v>44.30988719309888</v>
      </c>
      <c r="P2" s="1">
        <v>0.7510506525105065</v>
      </c>
      <c r="Q2" s="4">
        <v>0.07352941176470588</v>
      </c>
      <c r="R2" s="4">
        <v>0</v>
      </c>
      <c r="S2" s="4">
        <v>39.918337693477746</v>
      </c>
      <c r="T2" s="4">
        <v>2.5082144109351634</v>
      </c>
      <c r="U2" s="4">
        <v>29.9682</v>
      </c>
      <c r="V2" s="4">
        <v>13.7</v>
      </c>
      <c r="W2" s="4">
        <v>158</v>
      </c>
      <c r="X2" s="4">
        <v>13.859</v>
      </c>
      <c r="Y2" s="4">
        <v>3.018</v>
      </c>
      <c r="Z2" s="4">
        <v>27.836</v>
      </c>
      <c r="AA2" s="4">
        <v>100.971</v>
      </c>
      <c r="AB2" s="1">
        <v>5562</v>
      </c>
      <c r="AC2" s="1">
        <v>4157</v>
      </c>
      <c r="AF2" s="2">
        <v>96</v>
      </c>
      <c r="AG2" s="4">
        <v>29.62962962962963</v>
      </c>
      <c r="AH2" s="3">
        <v>1</v>
      </c>
      <c r="AI2" s="3">
        <v>1</v>
      </c>
      <c r="AJ2" s="4">
        <v>138</v>
      </c>
      <c r="AK2" s="4">
        <v>89</v>
      </c>
      <c r="AL2" s="4">
        <v>105.33333333333333</v>
      </c>
      <c r="AM2" s="4">
        <v>59.00041708375042</v>
      </c>
      <c r="AN2" s="4">
        <v>85.05674882590642</v>
      </c>
      <c r="AO2" s="4">
        <v>42.603686264610175</v>
      </c>
      <c r="AP2" s="10">
        <v>44.49789344264887</v>
      </c>
      <c r="AQ2" s="4">
        <v>49.91145693587335</v>
      </c>
      <c r="AR2" s="4">
        <f>AP2/AN2</f>
        <v>0.5231553528306949</v>
      </c>
      <c r="AS2" s="4">
        <v>0.10294117647058823</v>
      </c>
      <c r="AT2" s="4">
        <v>44.27424006500093</v>
      </c>
      <c r="AU2" s="4">
        <v>2.612198629901148</v>
      </c>
      <c r="AV2" s="4">
        <v>40.32363087845253</v>
      </c>
      <c r="AW2" s="4">
        <v>21</v>
      </c>
      <c r="AX2" s="4">
        <v>0.6</v>
      </c>
      <c r="AY2" s="4">
        <v>41.992</v>
      </c>
      <c r="AZ2" s="4">
        <v>187.212</v>
      </c>
      <c r="BA2" s="4">
        <v>11.465</v>
      </c>
      <c r="BB2" s="4">
        <v>57.04</v>
      </c>
    </row>
    <row r="3" spans="1:54" ht="12.75">
      <c r="A3" s="11" t="s">
        <v>53</v>
      </c>
      <c r="B3" s="3">
        <v>1</v>
      </c>
      <c r="C3" s="3">
        <v>83</v>
      </c>
      <c r="D3" s="4">
        <v>25.617283950617285</v>
      </c>
      <c r="E3" s="3">
        <v>1</v>
      </c>
      <c r="F3" s="3">
        <v>1</v>
      </c>
      <c r="G3" s="1">
        <v>0</v>
      </c>
      <c r="H3" s="4">
        <v>120.75</v>
      </c>
      <c r="I3" s="4">
        <v>66.5</v>
      </c>
      <c r="J3" s="4">
        <v>84.58333333333333</v>
      </c>
      <c r="K3" s="4">
        <v>65.16727882827733</v>
      </c>
      <c r="L3" s="4">
        <v>88.67969250640799</v>
      </c>
      <c r="M3" s="4">
        <v>45.88096312661158</v>
      </c>
      <c r="N3" s="1">
        <v>49.81433658873372</v>
      </c>
      <c r="O3" s="4">
        <v>48.26215356656066</v>
      </c>
      <c r="P3" s="1">
        <v>0.5617333030440708</v>
      </c>
      <c r="Q3" s="4">
        <v>0.058823529411764705</v>
      </c>
      <c r="R3" s="4">
        <v>0.014705882352941176</v>
      </c>
      <c r="S3" s="4">
        <v>37.26883942227505</v>
      </c>
      <c r="T3" s="4">
        <v>2.4287088502376926</v>
      </c>
      <c r="U3" s="4">
        <v>34.8265</v>
      </c>
      <c r="V3" s="4">
        <v>18.7</v>
      </c>
      <c r="W3" s="4">
        <v>195</v>
      </c>
      <c r="X3" s="4">
        <v>15.569</v>
      </c>
      <c r="Y3" s="4">
        <v>5.87</v>
      </c>
      <c r="Z3" s="4">
        <v>65.49</v>
      </c>
      <c r="AA3" s="4">
        <v>84.861</v>
      </c>
      <c r="AB3" s="1">
        <v>2736</v>
      </c>
      <c r="AC3" s="1">
        <v>983</v>
      </c>
      <c r="AF3" s="2">
        <v>84</v>
      </c>
      <c r="AG3" s="4">
        <v>25.925925925925924</v>
      </c>
      <c r="AH3" s="3">
        <v>1</v>
      </c>
      <c r="AI3" s="3">
        <v>1</v>
      </c>
      <c r="AJ3" s="4">
        <v>120.6</v>
      </c>
      <c r="AK3" s="4">
        <v>66.4</v>
      </c>
      <c r="AL3" s="4">
        <v>84.46666666666667</v>
      </c>
      <c r="AM3" s="4">
        <v>54.42822103592555</v>
      </c>
      <c r="AN3" s="4">
        <v>74.07264875264745</v>
      </c>
      <c r="AO3" s="4">
        <v>36.69089231604171</v>
      </c>
      <c r="AP3" s="10">
        <v>39.02381028838111</v>
      </c>
      <c r="AQ3" s="4">
        <v>50.466342254663424</v>
      </c>
      <c r="AR3" s="4">
        <f aca="true" t="shared" si="0" ref="AR3:AR66">AP3/AN3</f>
        <v>0.5268315761016491</v>
      </c>
      <c r="AS3" s="4">
        <v>0.058823529411764705</v>
      </c>
      <c r="AT3" s="4">
        <v>38.047589248453676</v>
      </c>
      <c r="AU3" s="4">
        <v>2.070862597498941</v>
      </c>
      <c r="AV3" s="4">
        <v>40.788155992908585</v>
      </c>
      <c r="AW3" s="4">
        <v>23</v>
      </c>
      <c r="AX3" s="4">
        <v>1.9</v>
      </c>
      <c r="AY3" s="4">
        <v>32.248</v>
      </c>
      <c r="AZ3" s="4">
        <v>225.811</v>
      </c>
      <c r="BA3" s="4">
        <v>15.791</v>
      </c>
      <c r="BB3" s="4">
        <v>87.617</v>
      </c>
    </row>
    <row r="4" spans="1:54" ht="12.75">
      <c r="A4" s="11" t="s">
        <v>53</v>
      </c>
      <c r="B4" s="3">
        <v>1</v>
      </c>
      <c r="C4" s="3">
        <v>53</v>
      </c>
      <c r="D4" s="4">
        <v>16.358024691358025</v>
      </c>
      <c r="E4" s="3">
        <v>0</v>
      </c>
      <c r="F4" s="3">
        <v>1</v>
      </c>
      <c r="G4" s="1">
        <v>0</v>
      </c>
      <c r="H4" s="4">
        <v>110</v>
      </c>
      <c r="I4" s="4">
        <v>60.75</v>
      </c>
      <c r="J4" s="4">
        <v>77.16666666666667</v>
      </c>
      <c r="K4" s="4">
        <v>72.40066058508964</v>
      </c>
      <c r="L4" s="4">
        <v>87.07425978428488</v>
      </c>
      <c r="M4" s="4">
        <v>43.69350389953715</v>
      </c>
      <c r="N4" s="1">
        <v>50.57396023905739</v>
      </c>
      <c r="O4" s="4">
        <v>49.82041304998503</v>
      </c>
      <c r="P4" s="1">
        <v>0.5808141275067346</v>
      </c>
      <c r="Q4" s="4">
        <v>0.10294117647058823</v>
      </c>
      <c r="R4" s="4">
        <v>0</v>
      </c>
      <c r="S4" s="4">
        <v>41.699735305254656</v>
      </c>
      <c r="T4" s="4">
        <v>3.0190883823238215</v>
      </c>
      <c r="U4" s="4">
        <v>25.5596</v>
      </c>
      <c r="V4" s="4">
        <v>11.6</v>
      </c>
      <c r="W4" s="4">
        <v>285</v>
      </c>
      <c r="X4" s="4">
        <v>9.561</v>
      </c>
      <c r="Y4" s="4">
        <v>37.506</v>
      </c>
      <c r="Z4" s="4">
        <v>21.675</v>
      </c>
      <c r="AA4" s="4">
        <v>89.221</v>
      </c>
      <c r="AB4" s="1">
        <v>1193</v>
      </c>
      <c r="AC4" s="1">
        <v>355</v>
      </c>
      <c r="AF4" s="2">
        <v>57</v>
      </c>
      <c r="AG4" s="4">
        <v>17.59259259259259</v>
      </c>
      <c r="AH4" s="3">
        <v>1</v>
      </c>
      <c r="AI4" s="3">
        <v>1</v>
      </c>
      <c r="AJ4" s="4">
        <v>105.75</v>
      </c>
      <c r="AK4" s="4">
        <v>67</v>
      </c>
      <c r="AL4" s="4">
        <v>79.91666666666667</v>
      </c>
      <c r="AM4" s="4">
        <v>53.50031806615775</v>
      </c>
      <c r="AN4" s="4">
        <v>79.08799496363794</v>
      </c>
      <c r="AO4" s="4">
        <v>36.62877428010877</v>
      </c>
      <c r="AP4" s="10">
        <v>34.216175768348606</v>
      </c>
      <c r="AQ4" s="4">
        <v>53.68605020654592</v>
      </c>
      <c r="AR4" s="4">
        <f t="shared" si="0"/>
        <v>0.432634254845885</v>
      </c>
      <c r="AS4" s="4">
        <v>0.014705882352941176</v>
      </c>
      <c r="AT4" s="4">
        <v>47.12106468281574</v>
      </c>
      <c r="AU4" s="4">
        <v>2.5209919481466354</v>
      </c>
      <c r="AV4" s="4">
        <v>31.700484694296318</v>
      </c>
      <c r="AW4" s="4">
        <v>182</v>
      </c>
      <c r="AX4" s="4">
        <v>0.5</v>
      </c>
      <c r="AY4" s="4">
        <v>44.156</v>
      </c>
      <c r="AZ4" s="4">
        <v>89.289</v>
      </c>
      <c r="BA4" s="4">
        <v>10.913</v>
      </c>
      <c r="BB4" s="4">
        <v>98.345</v>
      </c>
    </row>
    <row r="5" spans="1:54" ht="12.75">
      <c r="A5" s="11" t="s">
        <v>53</v>
      </c>
      <c r="B5" s="3">
        <v>0</v>
      </c>
      <c r="C5" s="3">
        <v>82</v>
      </c>
      <c r="D5" s="4">
        <v>25.308641975308642</v>
      </c>
      <c r="E5" s="3">
        <v>1</v>
      </c>
      <c r="F5" s="3">
        <v>1</v>
      </c>
      <c r="G5" s="1">
        <v>0</v>
      </c>
      <c r="H5" s="4">
        <v>114.5</v>
      </c>
      <c r="I5" s="4">
        <v>73.25</v>
      </c>
      <c r="J5" s="4">
        <v>87</v>
      </c>
      <c r="K5" s="4">
        <v>69.99972141319488</v>
      </c>
      <c r="L5" s="4">
        <v>88.26625055528028</v>
      </c>
      <c r="M5" s="4">
        <v>43.33273754878663</v>
      </c>
      <c r="N5" s="1">
        <v>54.538165745882495</v>
      </c>
      <c r="O5" s="4">
        <v>50.906787955553</v>
      </c>
      <c r="P5" s="1">
        <v>0.6178824342218895</v>
      </c>
      <c r="Q5" s="4">
        <v>0.19117647058823528</v>
      </c>
      <c r="R5" s="4">
        <v>0.08823529411764706</v>
      </c>
      <c r="S5" s="4">
        <v>42.1791628538676</v>
      </c>
      <c r="T5" s="4">
        <v>2.95252964921251</v>
      </c>
      <c r="U5" s="4">
        <v>29.4663</v>
      </c>
      <c r="V5" s="4">
        <v>20.1</v>
      </c>
      <c r="W5" s="4">
        <v>115</v>
      </c>
      <c r="X5" s="4">
        <v>10.984</v>
      </c>
      <c r="Y5" s="4">
        <v>40.086</v>
      </c>
      <c r="Z5" s="4">
        <v>47.285</v>
      </c>
      <c r="AA5" s="4">
        <v>110.505</v>
      </c>
      <c r="AB5" s="1">
        <v>96</v>
      </c>
      <c r="AC5" s="1">
        <v>4251</v>
      </c>
      <c r="AF5" s="2">
        <v>81</v>
      </c>
      <c r="AG5" s="4">
        <v>25</v>
      </c>
      <c r="AH5" s="3">
        <v>1</v>
      </c>
      <c r="AI5" s="3">
        <v>1</v>
      </c>
      <c r="AJ5" s="4">
        <v>157</v>
      </c>
      <c r="AK5" s="4">
        <v>87.75</v>
      </c>
      <c r="AL5" s="4">
        <v>110.83333333333333</v>
      </c>
      <c r="AM5" s="4">
        <v>70.83332464780169</v>
      </c>
      <c r="AN5" s="4">
        <v>103.54296788691354</v>
      </c>
      <c r="AO5" s="4">
        <v>49.2377146160419</v>
      </c>
      <c r="AP5" s="10">
        <v>47.59611758701254</v>
      </c>
      <c r="AQ5" s="4">
        <v>52.44707040866569</v>
      </c>
      <c r="AR5" s="4">
        <f t="shared" si="0"/>
        <v>0.4596750369276218</v>
      </c>
      <c r="AS5" s="4">
        <v>0.27941176470588236</v>
      </c>
      <c r="AT5" s="4">
        <v>49.96164870958901</v>
      </c>
      <c r="AU5" s="4">
        <v>3.5389496829857405</v>
      </c>
      <c r="AV5" s="4">
        <v>31.31814330850431</v>
      </c>
      <c r="AW5" s="4">
        <v>100</v>
      </c>
      <c r="AX5" s="4">
        <v>4.7</v>
      </c>
      <c r="AY5" s="4">
        <v>12.368</v>
      </c>
      <c r="AZ5" s="4">
        <v>64.522</v>
      </c>
      <c r="BA5" s="4">
        <v>12.579</v>
      </c>
      <c r="BB5" s="4">
        <v>113.608</v>
      </c>
    </row>
    <row r="6" spans="1:54" ht="12.75">
      <c r="A6" s="11" t="s">
        <v>53</v>
      </c>
      <c r="B6" s="3">
        <v>1</v>
      </c>
      <c r="C6" s="3">
        <v>94</v>
      </c>
      <c r="D6" s="4">
        <v>29.012345679012345</v>
      </c>
      <c r="E6" s="3">
        <v>1</v>
      </c>
      <c r="F6" s="3">
        <v>1</v>
      </c>
      <c r="G6" s="1">
        <v>0</v>
      </c>
      <c r="H6" s="4">
        <v>159.25</v>
      </c>
      <c r="I6" s="4">
        <v>82</v>
      </c>
      <c r="J6" s="4">
        <v>107.75</v>
      </c>
      <c r="K6" s="4">
        <v>77.66670594705005</v>
      </c>
      <c r="L6" s="4">
        <v>97.73318144059785</v>
      </c>
      <c r="M6" s="4">
        <v>53.75944327657727</v>
      </c>
      <c r="N6" s="1">
        <v>55.538211955377086</v>
      </c>
      <c r="O6" s="4">
        <v>44.9936628643853</v>
      </c>
      <c r="P6" s="1">
        <v>0.5682636248415717</v>
      </c>
      <c r="Q6" s="4">
        <v>0.10294117647058823</v>
      </c>
      <c r="R6" s="4">
        <v>0</v>
      </c>
      <c r="S6" s="4">
        <v>43.10665036923707</v>
      </c>
      <c r="T6" s="4">
        <v>3.3479515385898324</v>
      </c>
      <c r="U6" s="4">
        <v>32.1839</v>
      </c>
      <c r="V6" s="4">
        <v>14.1</v>
      </c>
      <c r="W6" s="4">
        <v>298</v>
      </c>
      <c r="X6" s="4">
        <v>19.518</v>
      </c>
      <c r="Y6" s="4"/>
      <c r="Z6" s="4">
        <v>20.788</v>
      </c>
      <c r="AA6" s="4">
        <v>126.308</v>
      </c>
      <c r="AB6" s="1">
        <v>1442</v>
      </c>
      <c r="AC6" s="1">
        <v>850</v>
      </c>
      <c r="AF6" s="2">
        <v>80</v>
      </c>
      <c r="AG6" s="4">
        <v>24.691358024691358</v>
      </c>
      <c r="AH6" s="3">
        <v>1</v>
      </c>
      <c r="AI6" s="3">
        <v>1</v>
      </c>
      <c r="AJ6" s="4">
        <v>120.4</v>
      </c>
      <c r="AK6" s="4">
        <v>62.2</v>
      </c>
      <c r="AL6" s="4">
        <v>81.60000000000001</v>
      </c>
      <c r="AM6" s="4">
        <v>63.142538330000285</v>
      </c>
      <c r="AN6" s="4">
        <v>99.52206461963019</v>
      </c>
      <c r="AO6" s="4">
        <v>45.05615758737602</v>
      </c>
      <c r="AP6" s="10">
        <v>46.5975948537459</v>
      </c>
      <c r="AQ6" s="4">
        <v>54.72746896923908</v>
      </c>
      <c r="AR6" s="4">
        <f t="shared" si="0"/>
        <v>0.4682137075013492</v>
      </c>
      <c r="AS6" s="4">
        <v>0.04411764705882353</v>
      </c>
      <c r="AT6" s="4">
        <v>58.005304797194064</v>
      </c>
      <c r="AU6" s="4">
        <v>3.662602181500175</v>
      </c>
      <c r="AV6" s="4">
        <v>22.27924190406539</v>
      </c>
      <c r="AW6" s="4">
        <v>132</v>
      </c>
      <c r="AX6" s="4">
        <v>1.2</v>
      </c>
      <c r="AY6" s="4">
        <v>27.191</v>
      </c>
      <c r="AZ6" s="4">
        <v>72.955</v>
      </c>
      <c r="BA6" s="4">
        <v>15.727</v>
      </c>
      <c r="BB6" s="4">
        <v>97.764</v>
      </c>
    </row>
    <row r="7" spans="1:54" ht="12.75">
      <c r="A7" s="11" t="s">
        <v>53</v>
      </c>
      <c r="B7" s="3">
        <v>0</v>
      </c>
      <c r="C7" s="3">
        <v>85</v>
      </c>
      <c r="D7" s="4">
        <v>26.23456790123457</v>
      </c>
      <c r="E7" s="3">
        <v>1</v>
      </c>
      <c r="F7" s="3">
        <v>1</v>
      </c>
      <c r="G7" s="1">
        <v>0</v>
      </c>
      <c r="H7" s="4">
        <v>94.5</v>
      </c>
      <c r="I7" s="4">
        <v>53.25</v>
      </c>
      <c r="J7" s="4">
        <v>67</v>
      </c>
      <c r="K7" s="4">
        <v>59.66689449169704</v>
      </c>
      <c r="L7" s="4">
        <v>83.15401660976723</v>
      </c>
      <c r="M7" s="4">
        <v>48.244638997188105</v>
      </c>
      <c r="N7" s="1">
        <v>66.18278139789332</v>
      </c>
      <c r="O7" s="4">
        <v>41.981589147286826</v>
      </c>
      <c r="P7" s="1">
        <v>0.7959060077519379</v>
      </c>
      <c r="Q7" s="4">
        <v>0.19117647058823528</v>
      </c>
      <c r="R7" s="4">
        <v>0.07352941176470588</v>
      </c>
      <c r="S7" s="4">
        <v>33.237433964659864</v>
      </c>
      <c r="T7" s="4">
        <v>1.983174465544108</v>
      </c>
      <c r="U7" s="4">
        <v>33.7842</v>
      </c>
      <c r="V7" s="4">
        <v>123.8</v>
      </c>
      <c r="W7" s="4">
        <v>156</v>
      </c>
      <c r="X7" s="4">
        <v>14.325</v>
      </c>
      <c r="Y7" s="4">
        <v>5.153</v>
      </c>
      <c r="Z7" s="4">
        <v>26.596</v>
      </c>
      <c r="AA7" s="4">
        <v>133.094</v>
      </c>
      <c r="AB7" s="1"/>
      <c r="AC7" s="1">
        <v>5740</v>
      </c>
      <c r="AF7" s="2">
        <v>81</v>
      </c>
      <c r="AG7" s="4">
        <v>25</v>
      </c>
      <c r="AH7" s="3">
        <v>1</v>
      </c>
      <c r="AI7" s="3">
        <v>1</v>
      </c>
      <c r="AJ7" s="4">
        <v>143.6</v>
      </c>
      <c r="AK7" s="4">
        <v>73</v>
      </c>
      <c r="AL7" s="4">
        <v>96.53333333333333</v>
      </c>
      <c r="AM7" s="4">
        <v>51.00024744308809</v>
      </c>
      <c r="AN7" s="4">
        <v>98.64698568345177</v>
      </c>
      <c r="AO7" s="4">
        <v>42.17336617311046</v>
      </c>
      <c r="AP7" s="10">
        <v>51.92353890304059</v>
      </c>
      <c r="AQ7" s="4">
        <v>57.24819579541889</v>
      </c>
      <c r="AR7" s="4">
        <f t="shared" si="0"/>
        <v>0.526357075619705</v>
      </c>
      <c r="AS7" s="4">
        <v>0.16176470588235295</v>
      </c>
      <c r="AT7" s="4">
        <v>53.65174412236682</v>
      </c>
      <c r="AU7" s="4">
        <v>2.736252225993955</v>
      </c>
      <c r="AV7" s="4">
        <v>35.27939873973687</v>
      </c>
      <c r="AW7" s="4">
        <v>83</v>
      </c>
      <c r="AX7" s="4">
        <v>1.3</v>
      </c>
      <c r="AY7" s="4">
        <v>11.922</v>
      </c>
      <c r="AZ7" s="4">
        <v>69.253</v>
      </c>
      <c r="BA7" s="4">
        <v>14.376</v>
      </c>
      <c r="BB7" s="4">
        <v>44.857</v>
      </c>
    </row>
    <row r="8" spans="1:54" ht="12.75">
      <c r="A8" s="11" t="s">
        <v>54</v>
      </c>
      <c r="B8" s="3">
        <v>0</v>
      </c>
      <c r="C8" s="3">
        <v>100</v>
      </c>
      <c r="D8" s="4">
        <v>30.8641975308642</v>
      </c>
      <c r="E8" s="3">
        <v>1</v>
      </c>
      <c r="F8" s="3">
        <v>1</v>
      </c>
      <c r="G8" s="1">
        <v>0</v>
      </c>
      <c r="H8" s="4">
        <v>123.75</v>
      </c>
      <c r="I8" s="4">
        <v>73.75</v>
      </c>
      <c r="J8" s="4">
        <v>90.41666666666667</v>
      </c>
      <c r="K8" s="4">
        <v>59.33268664704308</v>
      </c>
      <c r="L8" s="4">
        <v>76.36795209832663</v>
      </c>
      <c r="M8" s="4">
        <v>40.2631803823977</v>
      </c>
      <c r="N8" s="1">
        <v>55.55811877098374</v>
      </c>
      <c r="O8" s="4">
        <v>47.27738629083921</v>
      </c>
      <c r="P8" s="1">
        <v>0.7275056781783239</v>
      </c>
      <c r="Q8" s="4">
        <v>0.14705882352941177</v>
      </c>
      <c r="R8" s="4">
        <v>0.058823529411764705</v>
      </c>
      <c r="S8" s="4">
        <v>34.24571842974288</v>
      </c>
      <c r="T8" s="4">
        <v>2.0318904805948024</v>
      </c>
      <c r="U8" s="4">
        <v>44.4988</v>
      </c>
      <c r="V8" s="4">
        <v>62.3</v>
      </c>
      <c r="W8" s="4">
        <v>80</v>
      </c>
      <c r="X8" s="4">
        <v>12.211</v>
      </c>
      <c r="Y8" s="4">
        <v>12.271</v>
      </c>
      <c r="Z8" s="4">
        <v>23.738</v>
      </c>
      <c r="AA8" s="4">
        <v>50.469</v>
      </c>
      <c r="AB8" s="1">
        <v>2617</v>
      </c>
      <c r="AC8" s="1">
        <v>1463</v>
      </c>
      <c r="AF8" s="2">
        <v>96</v>
      </c>
      <c r="AG8" s="4">
        <v>29.62962962962963</v>
      </c>
      <c r="AH8" s="3">
        <v>1</v>
      </c>
      <c r="AI8" s="3">
        <v>1</v>
      </c>
      <c r="AJ8" s="4">
        <v>145.25</v>
      </c>
      <c r="AK8" s="4">
        <v>82.75</v>
      </c>
      <c r="AL8" s="4">
        <v>103.58333333333333</v>
      </c>
      <c r="AM8" s="4">
        <v>53.1666001330672</v>
      </c>
      <c r="AN8" s="4">
        <v>84.27036857997237</v>
      </c>
      <c r="AO8" s="4">
        <v>41.261387039695606</v>
      </c>
      <c r="AP8" s="10">
        <v>48.919028396787624</v>
      </c>
      <c r="AQ8" s="4">
        <v>51.03689738755723</v>
      </c>
      <c r="AR8" s="4">
        <f t="shared" si="0"/>
        <v>0.5805009426339887</v>
      </c>
      <c r="AS8" s="4">
        <v>0.11764705882352941</v>
      </c>
      <c r="AT8" s="4">
        <v>48.56950949667139</v>
      </c>
      <c r="AU8" s="4">
        <v>2.5822756900687374</v>
      </c>
      <c r="AV8" s="4">
        <v>40.11319694938384</v>
      </c>
      <c r="AW8" s="4">
        <v>30</v>
      </c>
      <c r="AX8" s="4">
        <v>0.5</v>
      </c>
      <c r="AY8" s="4">
        <v>121.008</v>
      </c>
      <c r="AZ8" s="4">
        <v>129.931</v>
      </c>
      <c r="BA8" s="4">
        <v>9.404</v>
      </c>
      <c r="BB8" s="4">
        <v>44.802</v>
      </c>
    </row>
    <row r="9" spans="1:54" ht="12.75">
      <c r="A9" s="11" t="s">
        <v>54</v>
      </c>
      <c r="B9" s="3">
        <v>0</v>
      </c>
      <c r="C9" s="3">
        <v>92</v>
      </c>
      <c r="D9" s="4">
        <v>28.39506172839506</v>
      </c>
      <c r="E9" s="3">
        <v>0</v>
      </c>
      <c r="F9" s="3">
        <v>1</v>
      </c>
      <c r="G9" s="1">
        <v>0</v>
      </c>
      <c r="H9" s="4">
        <v>126.6</v>
      </c>
      <c r="I9" s="4">
        <v>72.6</v>
      </c>
      <c r="J9" s="4">
        <v>90.6</v>
      </c>
      <c r="K9" s="4">
        <v>80.71436423598388</v>
      </c>
      <c r="L9" s="4">
        <v>84.00617425078329</v>
      </c>
      <c r="M9" s="4">
        <v>55.922385867438805</v>
      </c>
      <c r="N9" s="1">
        <v>72.96786857761764</v>
      </c>
      <c r="O9" s="4">
        <v>33.430624158060176</v>
      </c>
      <c r="P9" s="1">
        <v>0.8686012572968119</v>
      </c>
      <c r="Q9" s="4">
        <v>0.27941176470588236</v>
      </c>
      <c r="R9" s="4">
        <v>0.11764705882352941</v>
      </c>
      <c r="S9" s="4">
        <v>36.778634887523</v>
      </c>
      <c r="T9" s="4">
        <v>2.9685641324137952</v>
      </c>
      <c r="U9" s="4">
        <v>30.5198</v>
      </c>
      <c r="V9" s="4">
        <v>21.9</v>
      </c>
      <c r="W9" s="4">
        <v>71</v>
      </c>
      <c r="X9" s="4">
        <v>5.366</v>
      </c>
      <c r="Y9" s="4">
        <v>75.333</v>
      </c>
      <c r="Z9" s="4">
        <v>179.527</v>
      </c>
      <c r="AA9" s="4">
        <v>54.081</v>
      </c>
      <c r="AB9" s="1"/>
      <c r="AC9" s="1">
        <v>4869</v>
      </c>
      <c r="AF9" s="2">
        <v>85</v>
      </c>
      <c r="AG9" s="4">
        <v>26.23456790123457</v>
      </c>
      <c r="AH9" s="3">
        <v>0</v>
      </c>
      <c r="AI9" s="3">
        <v>1</v>
      </c>
      <c r="AJ9" s="4">
        <v>116.8</v>
      </c>
      <c r="AK9" s="4">
        <v>64.6</v>
      </c>
      <c r="AL9" s="4">
        <v>82</v>
      </c>
      <c r="AM9" s="4">
        <v>51.85711272486214</v>
      </c>
      <c r="AN9" s="4">
        <v>115.21114961084454</v>
      </c>
      <c r="AO9" s="4">
        <v>67.08795376300391</v>
      </c>
      <c r="AP9" s="10">
        <v>57.84103998388265</v>
      </c>
      <c r="AQ9" s="4">
        <v>41.76956484714299</v>
      </c>
      <c r="AR9" s="4">
        <f t="shared" si="0"/>
        <v>0.5020437707570468</v>
      </c>
      <c r="AS9" s="4">
        <v>0.23529411764705882</v>
      </c>
      <c r="AT9" s="4">
        <v>49.54579796770544</v>
      </c>
      <c r="AU9" s="4">
        <v>2.5693020302545464</v>
      </c>
      <c r="AV9" s="4">
        <v>31.915282451972406</v>
      </c>
      <c r="AW9" s="4">
        <v>53</v>
      </c>
      <c r="AX9" s="4">
        <v>1.3</v>
      </c>
      <c r="AY9" s="4">
        <v>49.42</v>
      </c>
      <c r="AZ9" s="4">
        <v>70.906</v>
      </c>
      <c r="BA9" s="4">
        <v>7.514</v>
      </c>
      <c r="BB9" s="4">
        <v>45.767</v>
      </c>
    </row>
    <row r="10" spans="1:54" ht="12.75">
      <c r="A10" s="11" t="s">
        <v>55</v>
      </c>
      <c r="B10" s="3">
        <v>0</v>
      </c>
      <c r="C10" s="3">
        <v>85</v>
      </c>
      <c r="D10" s="4">
        <v>26.23456790123457</v>
      </c>
      <c r="E10" s="3">
        <v>1</v>
      </c>
      <c r="F10" s="3">
        <v>1</v>
      </c>
      <c r="G10" s="1">
        <v>1</v>
      </c>
      <c r="H10" s="4">
        <v>117.6</v>
      </c>
      <c r="I10" s="4">
        <v>74.4</v>
      </c>
      <c r="J10" s="4">
        <v>88.8</v>
      </c>
      <c r="K10" s="4">
        <v>74.28569569178707</v>
      </c>
      <c r="L10" s="4">
        <v>97.17844136042027</v>
      </c>
      <c r="M10" s="4">
        <v>58.01763886772794</v>
      </c>
      <c r="N10" s="1">
        <v>61.13264696345725</v>
      </c>
      <c r="O10" s="4">
        <v>40.297829379101465</v>
      </c>
      <c r="P10" s="1">
        <v>0.6290762241292277</v>
      </c>
      <c r="Q10" s="4">
        <v>0.17647058823529413</v>
      </c>
      <c r="R10" s="4">
        <v>0</v>
      </c>
      <c r="S10" s="4">
        <v>40.715853775441104</v>
      </c>
      <c r="T10" s="4">
        <v>3.024605523393717</v>
      </c>
      <c r="U10" s="4">
        <v>29.3592</v>
      </c>
      <c r="V10" s="4">
        <v>19.7</v>
      </c>
      <c r="W10" s="4">
        <v>239</v>
      </c>
      <c r="X10" s="4">
        <v>3.551</v>
      </c>
      <c r="Y10" s="4">
        <v>14.867</v>
      </c>
      <c r="Z10" s="4">
        <v>19.212</v>
      </c>
      <c r="AA10" s="4">
        <v>86.762</v>
      </c>
      <c r="AB10" s="1">
        <v>3225</v>
      </c>
      <c r="AC10" s="1">
        <v>1484</v>
      </c>
      <c r="AF10" s="2">
        <v>81</v>
      </c>
      <c r="AG10" s="4">
        <v>25</v>
      </c>
      <c r="AH10" s="3">
        <v>1</v>
      </c>
      <c r="AI10" s="3">
        <v>1</v>
      </c>
      <c r="AJ10" s="4">
        <v>156.8</v>
      </c>
      <c r="AK10" s="4">
        <v>79</v>
      </c>
      <c r="AL10" s="4">
        <v>104.93333333333334</v>
      </c>
      <c r="AM10" s="4">
        <v>63.99971127691583</v>
      </c>
      <c r="AN10" s="4">
        <v>88.81519173445658</v>
      </c>
      <c r="AO10" s="4">
        <v>36.33714221069681</v>
      </c>
      <c r="AP10" s="10">
        <v>53.347407233958975</v>
      </c>
      <c r="AQ10" s="4">
        <v>59.08679416091434</v>
      </c>
      <c r="AR10" s="4">
        <f t="shared" si="0"/>
        <v>0.6006563313341631</v>
      </c>
      <c r="AS10" s="4">
        <v>0.1323529411764706</v>
      </c>
      <c r="AT10" s="4">
        <v>49.749371855331</v>
      </c>
      <c r="AU10" s="4">
        <v>3.183945434949106</v>
      </c>
      <c r="AV10" s="4">
        <v>32.95701370429128</v>
      </c>
      <c r="AW10" s="4">
        <v>22</v>
      </c>
      <c r="AX10" s="4">
        <v>2.5</v>
      </c>
      <c r="AY10" s="4">
        <v>5.247</v>
      </c>
      <c r="AZ10" s="4">
        <v>115.436</v>
      </c>
      <c r="BA10" s="4">
        <v>3.693</v>
      </c>
      <c r="BB10" s="4">
        <v>72.87</v>
      </c>
    </row>
    <row r="11" spans="1:54" ht="12.75">
      <c r="A11" s="11" t="s">
        <v>52</v>
      </c>
      <c r="B11" s="3">
        <v>0</v>
      </c>
      <c r="C11" s="3">
        <v>80</v>
      </c>
      <c r="D11" s="4">
        <v>24.691358024691358</v>
      </c>
      <c r="E11" s="3">
        <v>1</v>
      </c>
      <c r="F11" s="3">
        <v>1</v>
      </c>
      <c r="G11" s="1">
        <v>1</v>
      </c>
      <c r="H11" s="4">
        <v>137.25</v>
      </c>
      <c r="I11" s="4">
        <v>85</v>
      </c>
      <c r="J11" s="4">
        <v>102.41666666666667</v>
      </c>
      <c r="K11" s="4">
        <v>70.1667872212176</v>
      </c>
      <c r="L11" s="4">
        <v>74.00381853590217</v>
      </c>
      <c r="M11" s="4">
        <v>43.28602667447265</v>
      </c>
      <c r="N11" s="1">
        <v>60.38908580254855</v>
      </c>
      <c r="O11" s="4">
        <v>41.508387633439625</v>
      </c>
      <c r="P11" s="1">
        <v>0.816026618605296</v>
      </c>
      <c r="Q11" s="4">
        <v>0</v>
      </c>
      <c r="R11" s="4">
        <v>0</v>
      </c>
      <c r="S11" s="4">
        <v>28.727393858384318</v>
      </c>
      <c r="T11" s="4">
        <v>2.015708932281366</v>
      </c>
      <c r="U11" s="4">
        <v>50.8093</v>
      </c>
      <c r="V11" s="4">
        <v>3.8</v>
      </c>
      <c r="W11" s="4">
        <v>14</v>
      </c>
      <c r="X11" s="4">
        <v>4.931</v>
      </c>
      <c r="Y11" s="4">
        <v>28.228</v>
      </c>
      <c r="Z11" s="4">
        <v>69.886</v>
      </c>
      <c r="AA11" s="4">
        <v>48.076</v>
      </c>
      <c r="AB11" s="1">
        <v>83</v>
      </c>
      <c r="AC11" s="1">
        <v>169</v>
      </c>
      <c r="AF11" s="2">
        <v>88</v>
      </c>
      <c r="AG11" s="4">
        <v>27.160493827160494</v>
      </c>
      <c r="AH11" s="3">
        <v>1</v>
      </c>
      <c r="AI11" s="3">
        <v>1</v>
      </c>
      <c r="AJ11" s="4">
        <v>130.6</v>
      </c>
      <c r="AK11" s="4">
        <v>87.8</v>
      </c>
      <c r="AL11" s="4">
        <v>102.06666666666666</v>
      </c>
      <c r="AM11" s="4">
        <v>59.14244366342775</v>
      </c>
      <c r="AN11" s="4">
        <v>84.34316097839677</v>
      </c>
      <c r="AO11" s="4">
        <v>37.36846148660121</v>
      </c>
      <c r="AP11" s="10">
        <v>49.087680560147874</v>
      </c>
      <c r="AQ11" s="4">
        <v>55.69473440037114</v>
      </c>
      <c r="AR11" s="4">
        <f t="shared" si="0"/>
        <v>0.5819995360705172</v>
      </c>
      <c r="AS11" s="4">
        <v>0</v>
      </c>
      <c r="AT11" s="4">
        <v>45.97690287618474</v>
      </c>
      <c r="AU11" s="4">
        <v>2.719186388173645</v>
      </c>
      <c r="AV11" s="4">
        <v>37.535737568626274</v>
      </c>
      <c r="AW11" s="4">
        <v>8</v>
      </c>
      <c r="AX11" s="4">
        <v>1.2</v>
      </c>
      <c r="AY11" s="4">
        <v>128.417</v>
      </c>
      <c r="AZ11" s="4">
        <v>462.69</v>
      </c>
      <c r="BA11" s="4">
        <v>7.113</v>
      </c>
      <c r="BB11" s="4">
        <v>45.643</v>
      </c>
    </row>
    <row r="12" spans="1:54" ht="12.75">
      <c r="A12" s="11" t="s">
        <v>56</v>
      </c>
      <c r="B12" s="3">
        <v>1</v>
      </c>
      <c r="C12" s="3">
        <v>92</v>
      </c>
      <c r="D12" s="4">
        <v>28.39506172839506</v>
      </c>
      <c r="E12" s="3">
        <v>1</v>
      </c>
      <c r="F12" s="3">
        <v>1</v>
      </c>
      <c r="G12" s="1">
        <v>1</v>
      </c>
      <c r="H12" s="4">
        <v>158.25</v>
      </c>
      <c r="I12" s="4">
        <v>54.75</v>
      </c>
      <c r="J12" s="4">
        <v>89.25</v>
      </c>
      <c r="K12" s="4">
        <v>71.33313528500955</v>
      </c>
      <c r="L12" s="4">
        <v>77.67020594586323</v>
      </c>
      <c r="M12" s="4">
        <v>33.57135846319169</v>
      </c>
      <c r="N12" s="1"/>
      <c r="O12" s="4">
        <v>56.77704461529148</v>
      </c>
      <c r="P12" s="1"/>
      <c r="Q12" s="4">
        <v>0.029411764705882353</v>
      </c>
      <c r="R12" s="4">
        <v>0</v>
      </c>
      <c r="S12" s="4">
        <v>42.78702549230313</v>
      </c>
      <c r="T12" s="4">
        <v>3.0521326778856115</v>
      </c>
      <c r="U12" s="4">
        <v>29.2418</v>
      </c>
      <c r="V12" s="4">
        <v>23.6</v>
      </c>
      <c r="W12" s="4">
        <v>240</v>
      </c>
      <c r="X12" s="4">
        <v>27.894</v>
      </c>
      <c r="Y12" s="4">
        <v>279.82</v>
      </c>
      <c r="Z12" s="4">
        <v>51.383</v>
      </c>
      <c r="AA12" s="4">
        <v>186.022</v>
      </c>
      <c r="AB12" s="1">
        <v>3683</v>
      </c>
      <c r="AC12" s="1">
        <v>1374</v>
      </c>
      <c r="AF12" s="2">
        <v>92</v>
      </c>
      <c r="AG12" s="4">
        <v>28.39506172839506</v>
      </c>
      <c r="AH12" s="3">
        <v>1</v>
      </c>
      <c r="AI12" s="3">
        <v>1</v>
      </c>
      <c r="AJ12" s="4">
        <v>163.4</v>
      </c>
      <c r="AK12" s="4">
        <v>83.8</v>
      </c>
      <c r="AL12" s="4">
        <v>110.33333333333333</v>
      </c>
      <c r="AM12" s="4">
        <v>52.57155590927179</v>
      </c>
      <c r="AN12" s="4">
        <v>77.37868994800358</v>
      </c>
      <c r="AO12" s="4">
        <v>34.20140916824318</v>
      </c>
      <c r="AP12" s="10">
        <v>49.026408220686235</v>
      </c>
      <c r="AQ12" s="4">
        <v>55.79996354135018</v>
      </c>
      <c r="AR12" s="4">
        <f t="shared" si="0"/>
        <v>0.6335905693625813</v>
      </c>
      <c r="AS12" s="4">
        <v>0.04411764705882353</v>
      </c>
      <c r="AT12" s="4">
        <v>43.72739967894716</v>
      </c>
      <c r="AU12" s="4">
        <v>2.298817436988844</v>
      </c>
      <c r="AV12" s="4">
        <v>47.995691853571394</v>
      </c>
      <c r="AW12" s="4">
        <v>77</v>
      </c>
      <c r="AX12" s="4">
        <v>17.2</v>
      </c>
      <c r="AY12" s="4">
        <v>183.745</v>
      </c>
      <c r="AZ12" s="4">
        <v>147.101</v>
      </c>
      <c r="BA12" s="4">
        <v>28.632</v>
      </c>
      <c r="BB12" s="4"/>
    </row>
    <row r="13" spans="1:54" ht="12.75">
      <c r="A13" s="11" t="s">
        <v>53</v>
      </c>
      <c r="B13" s="3">
        <v>0</v>
      </c>
      <c r="C13" s="3">
        <v>90</v>
      </c>
      <c r="D13" s="4">
        <v>27.77777777777778</v>
      </c>
      <c r="E13" s="3">
        <v>0</v>
      </c>
      <c r="F13" s="3">
        <v>0</v>
      </c>
      <c r="G13" s="1">
        <v>1</v>
      </c>
      <c r="H13" s="4">
        <v>128.25</v>
      </c>
      <c r="I13" s="4">
        <v>86.75</v>
      </c>
      <c r="J13" s="4">
        <v>100.58333333333333</v>
      </c>
      <c r="K13" s="4">
        <v>58.83289363760278</v>
      </c>
      <c r="L13" s="4">
        <v>84.79429846061923</v>
      </c>
      <c r="M13" s="4">
        <v>49.640234602876035</v>
      </c>
      <c r="N13" s="1">
        <v>47.59400323132253</v>
      </c>
      <c r="O13" s="4">
        <v>41.45805142083898</v>
      </c>
      <c r="P13" s="1">
        <v>0.5612877762742444</v>
      </c>
      <c r="Q13" s="4">
        <v>0.29411764705882354</v>
      </c>
      <c r="R13" s="4">
        <v>0.014705882352941176</v>
      </c>
      <c r="S13" s="4">
        <v>37.76922405496684</v>
      </c>
      <c r="T13" s="4">
        <v>2.2220727416006527</v>
      </c>
      <c r="U13" s="4">
        <v>45.2655</v>
      </c>
      <c r="V13" s="4">
        <v>22.8</v>
      </c>
      <c r="W13" s="4">
        <v>341</v>
      </c>
      <c r="X13" s="4">
        <v>13.403</v>
      </c>
      <c r="Y13" s="4">
        <v>34.225</v>
      </c>
      <c r="Z13" s="4">
        <v>16.862</v>
      </c>
      <c r="AA13" s="4">
        <v>60.335</v>
      </c>
      <c r="AB13" s="1">
        <v>773</v>
      </c>
      <c r="AC13" s="1">
        <v>3351</v>
      </c>
      <c r="AF13" s="2">
        <v>90</v>
      </c>
      <c r="AG13" s="4">
        <v>27.77777777777778</v>
      </c>
      <c r="AH13" s="3">
        <v>0</v>
      </c>
      <c r="AI13" s="3">
        <v>0</v>
      </c>
      <c r="AJ13" s="4">
        <v>121.25</v>
      </c>
      <c r="AK13" s="4">
        <v>74.25</v>
      </c>
      <c r="AL13" s="4">
        <v>89.91666666666667</v>
      </c>
      <c r="AM13" s="4">
        <v>62.49970269948864</v>
      </c>
      <c r="AN13" s="4">
        <v>85.44928373853446</v>
      </c>
      <c r="AO13" s="4">
        <v>46.59957302072934</v>
      </c>
      <c r="AP13" s="10">
        <v>43.850547219260235</v>
      </c>
      <c r="AQ13" s="4">
        <v>45.46522687853186</v>
      </c>
      <c r="AR13" s="4">
        <f t="shared" si="0"/>
        <v>0.5131762994460919</v>
      </c>
      <c r="AS13" s="4">
        <v>0.11764705882352941</v>
      </c>
      <c r="AT13" s="4">
        <v>44.9405957109732</v>
      </c>
      <c r="AU13" s="4">
        <v>2.808773871073739</v>
      </c>
      <c r="AV13" s="4">
        <v>32.012782371937014</v>
      </c>
      <c r="AW13" s="4">
        <v>94</v>
      </c>
      <c r="AX13" s="4">
        <v>1.2</v>
      </c>
      <c r="AY13" s="4">
        <v>20.645</v>
      </c>
      <c r="AZ13" s="4">
        <v>55.163</v>
      </c>
      <c r="BA13" s="4">
        <v>12.966</v>
      </c>
      <c r="BB13" s="4">
        <v>47.308</v>
      </c>
    </row>
    <row r="14" spans="1:54" ht="12.75">
      <c r="A14" s="11" t="s">
        <v>57</v>
      </c>
      <c r="B14" s="3">
        <v>0</v>
      </c>
      <c r="C14" s="3">
        <v>72</v>
      </c>
      <c r="D14" s="4">
        <v>22.22222222222222</v>
      </c>
      <c r="E14" s="3">
        <v>1</v>
      </c>
      <c r="F14" s="3">
        <v>1</v>
      </c>
      <c r="G14" s="1">
        <v>1</v>
      </c>
      <c r="H14" s="4">
        <v>125.75</v>
      </c>
      <c r="I14" s="4">
        <v>67.25</v>
      </c>
      <c r="J14" s="4">
        <v>86.75</v>
      </c>
      <c r="K14" s="4">
        <v>63.167303913759234</v>
      </c>
      <c r="L14" s="4">
        <v>76.35049416847356</v>
      </c>
      <c r="M14" s="4">
        <v>38.869439950544255</v>
      </c>
      <c r="N14" s="1">
        <v>52.1368325584791</v>
      </c>
      <c r="O14" s="4">
        <v>49.09078143649512</v>
      </c>
      <c r="P14" s="1">
        <v>0.6828617566523907</v>
      </c>
      <c r="Q14" s="4">
        <v>0.08823529411764706</v>
      </c>
      <c r="R14" s="4">
        <v>0.014705882352941176</v>
      </c>
      <c r="S14" s="4">
        <v>34.30760111480944</v>
      </c>
      <c r="T14" s="4">
        <v>2.1671186661711928</v>
      </c>
      <c r="U14" s="4">
        <v>40.0301</v>
      </c>
      <c r="V14" s="4">
        <v>4.7</v>
      </c>
      <c r="W14" s="4">
        <v>77</v>
      </c>
      <c r="X14" s="4">
        <v>10.328</v>
      </c>
      <c r="Y14" s="4">
        <v>15.122</v>
      </c>
      <c r="Z14" s="4">
        <v>27.911</v>
      </c>
      <c r="AA14" s="4">
        <v>68.522</v>
      </c>
      <c r="AB14" s="1">
        <v>2906</v>
      </c>
      <c r="AC14" s="1">
        <v>1036</v>
      </c>
      <c r="AF14" s="2">
        <v>72</v>
      </c>
      <c r="AG14" s="4">
        <v>22.22222222222222</v>
      </c>
      <c r="AH14" s="3">
        <v>1</v>
      </c>
      <c r="AI14" s="3">
        <v>1</v>
      </c>
      <c r="AJ14" s="4">
        <v>122.25</v>
      </c>
      <c r="AK14" s="4">
        <v>67.5</v>
      </c>
      <c r="AL14" s="4">
        <v>85.75</v>
      </c>
      <c r="AM14" s="4">
        <v>65.1662097674891</v>
      </c>
      <c r="AN14" s="4">
        <v>61.58750456375713</v>
      </c>
      <c r="AO14" s="4">
        <v>24.50849254639199</v>
      </c>
      <c r="AP14" s="10">
        <v>41.01902558289403</v>
      </c>
      <c r="AQ14" s="4">
        <v>60.205413874140476</v>
      </c>
      <c r="AR14" s="4">
        <f t="shared" si="0"/>
        <v>0.66602837496736</v>
      </c>
      <c r="AS14" s="4">
        <v>0.058823529411764705</v>
      </c>
      <c r="AT14" s="4">
        <v>36.45182618448503</v>
      </c>
      <c r="AU14" s="4">
        <v>2.375427351546203</v>
      </c>
      <c r="AV14" s="4">
        <v>36.09876763614091</v>
      </c>
      <c r="AW14" s="4">
        <v>69</v>
      </c>
      <c r="AX14" s="4">
        <v>3.2</v>
      </c>
      <c r="AY14" s="4">
        <v>20.106</v>
      </c>
      <c r="AZ14" s="4">
        <v>72.087</v>
      </c>
      <c r="BA14" s="4">
        <v>14.302</v>
      </c>
      <c r="BB14" s="4">
        <v>72.262</v>
      </c>
    </row>
    <row r="15" spans="1:54" ht="12.75">
      <c r="A15" s="11" t="s">
        <v>53</v>
      </c>
      <c r="B15" s="3">
        <v>0</v>
      </c>
      <c r="C15" s="3">
        <v>67</v>
      </c>
      <c r="D15" s="4">
        <v>20.679012345679013</v>
      </c>
      <c r="E15" s="3">
        <v>1</v>
      </c>
      <c r="F15" s="3">
        <v>0</v>
      </c>
      <c r="G15" s="1">
        <v>0</v>
      </c>
      <c r="H15" s="4">
        <v>121.5</v>
      </c>
      <c r="I15" s="4">
        <v>66.5</v>
      </c>
      <c r="J15" s="4">
        <v>84.83333333333333</v>
      </c>
      <c r="K15" s="4">
        <v>53.00047342637191</v>
      </c>
      <c r="L15" s="4">
        <v>85.19267087293056</v>
      </c>
      <c r="M15" s="4">
        <v>38.62762830539311</v>
      </c>
      <c r="N15" s="1">
        <v>50.52814419397343</v>
      </c>
      <c r="O15" s="4">
        <v>54.658507698381364</v>
      </c>
      <c r="P15" s="1">
        <v>0.5931043558362943</v>
      </c>
      <c r="Q15" s="4">
        <v>0.07352941176470588</v>
      </c>
      <c r="R15" s="4">
        <v>0</v>
      </c>
      <c r="S15" s="4">
        <v>45.40470022836805</v>
      </c>
      <c r="T15" s="4">
        <v>2.406470607886004</v>
      </c>
      <c r="U15" s="4">
        <v>35.2522</v>
      </c>
      <c r="V15" s="4">
        <v>14.4</v>
      </c>
      <c r="W15" s="4">
        <v>24</v>
      </c>
      <c r="X15" s="4">
        <v>8.495</v>
      </c>
      <c r="Y15" s="4">
        <v>27.827</v>
      </c>
      <c r="Z15" s="4">
        <v>124.812</v>
      </c>
      <c r="AA15" s="4">
        <v>68.261</v>
      </c>
      <c r="AB15" s="1">
        <v>3686</v>
      </c>
      <c r="AC15" s="1">
        <v>1096</v>
      </c>
      <c r="AF15" s="2">
        <v>69</v>
      </c>
      <c r="AG15" s="4">
        <v>21.296296296296298</v>
      </c>
      <c r="AH15" s="3">
        <v>1</v>
      </c>
      <c r="AI15" s="3">
        <v>0</v>
      </c>
      <c r="AJ15" s="4">
        <v>106.6</v>
      </c>
      <c r="AK15" s="4">
        <v>60.6</v>
      </c>
      <c r="AL15" s="4">
        <v>75.93333333333334</v>
      </c>
      <c r="AM15" s="4">
        <v>52.0004907306434</v>
      </c>
      <c r="AN15" s="4">
        <v>81.08764833458459</v>
      </c>
      <c r="AO15" s="4">
        <v>36.08068929983014</v>
      </c>
      <c r="AP15" s="10">
        <v>46.9568186983858</v>
      </c>
      <c r="AQ15" s="4">
        <v>55.50408719346049</v>
      </c>
      <c r="AR15" s="4">
        <f t="shared" si="0"/>
        <v>0.5790871934604905</v>
      </c>
      <c r="AS15" s="4">
        <v>0.04411764705882353</v>
      </c>
      <c r="AT15" s="4">
        <v>46.39892683995303</v>
      </c>
      <c r="AU15" s="4">
        <v>2.4127669650527785</v>
      </c>
      <c r="AV15" s="4">
        <v>31.47147421743331</v>
      </c>
      <c r="AW15" s="4">
        <v>14</v>
      </c>
      <c r="AX15" s="4">
        <v>0.6</v>
      </c>
      <c r="AY15" s="4">
        <v>65.674</v>
      </c>
      <c r="AZ15" s="4">
        <v>136.871</v>
      </c>
      <c r="BA15" s="4">
        <v>11.449</v>
      </c>
      <c r="BB15" s="4">
        <v>45.339</v>
      </c>
    </row>
    <row r="16" spans="1:54" ht="12.75">
      <c r="A16" s="11" t="s">
        <v>52</v>
      </c>
      <c r="B16" s="3">
        <v>0</v>
      </c>
      <c r="C16" s="3">
        <v>96</v>
      </c>
      <c r="D16" s="4">
        <v>29.62962962962963</v>
      </c>
      <c r="E16" s="3">
        <v>1</v>
      </c>
      <c r="F16" s="3">
        <v>1</v>
      </c>
      <c r="G16" s="1">
        <v>0</v>
      </c>
      <c r="H16" s="4">
        <v>161.5</v>
      </c>
      <c r="I16" s="4">
        <v>89.5</v>
      </c>
      <c r="J16" s="4">
        <v>113.5</v>
      </c>
      <c r="K16" s="4">
        <v>75.83364935566557</v>
      </c>
      <c r="L16" s="4">
        <v>97.01155836363186</v>
      </c>
      <c r="M16" s="4">
        <v>54.42968444007015</v>
      </c>
      <c r="N16" s="1">
        <v>52.11163456631967</v>
      </c>
      <c r="O16" s="4">
        <v>43.89360880478856</v>
      </c>
      <c r="P16" s="1">
        <v>0.5371693377099827</v>
      </c>
      <c r="Q16" s="4">
        <v>0.1323529411764706</v>
      </c>
      <c r="R16" s="4">
        <v>0</v>
      </c>
      <c r="S16" s="4">
        <v>47.297583484875545</v>
      </c>
      <c r="T16" s="4">
        <v>3.5867483613623707</v>
      </c>
      <c r="U16" s="4">
        <v>31.6443</v>
      </c>
      <c r="V16" s="4">
        <v>38.6</v>
      </c>
      <c r="W16" s="4">
        <v>94</v>
      </c>
      <c r="X16" s="4">
        <v>12.464</v>
      </c>
      <c r="Y16" s="4">
        <v>55.847</v>
      </c>
      <c r="Z16" s="4">
        <v>45.024</v>
      </c>
      <c r="AA16" s="4">
        <v>61.791</v>
      </c>
      <c r="AB16" s="1">
        <v>4742</v>
      </c>
      <c r="AC16" s="1">
        <v>1637</v>
      </c>
      <c r="AF16" s="2">
        <v>88</v>
      </c>
      <c r="AG16" s="4">
        <v>27.160493827160494</v>
      </c>
      <c r="AH16" s="3">
        <v>1</v>
      </c>
      <c r="AI16" s="3">
        <v>1</v>
      </c>
      <c r="AJ16" s="4">
        <v>118.25</v>
      </c>
      <c r="AK16" s="4">
        <v>63.25</v>
      </c>
      <c r="AL16" s="4">
        <v>81.58333333333333</v>
      </c>
      <c r="AM16" s="4">
        <v>57.666804052893696</v>
      </c>
      <c r="AN16" s="4">
        <v>106.55391799549835</v>
      </c>
      <c r="AO16" s="4">
        <v>56.99179492694729</v>
      </c>
      <c r="AP16" s="10">
        <v>52.61420683394885</v>
      </c>
      <c r="AQ16" s="4">
        <v>46.5136561854487</v>
      </c>
      <c r="AR16" s="4">
        <f t="shared" si="0"/>
        <v>0.49378012393848975</v>
      </c>
      <c r="AS16" s="4">
        <v>0.08823529411764706</v>
      </c>
      <c r="AT16" s="4">
        <v>47.44425084031829</v>
      </c>
      <c r="AU16" s="4">
        <v>2.735958316644972</v>
      </c>
      <c r="AV16" s="4">
        <v>29.818924081188726</v>
      </c>
      <c r="AW16" s="4">
        <v>24</v>
      </c>
      <c r="AX16" s="4">
        <v>2</v>
      </c>
      <c r="AY16" s="4">
        <v>22.256</v>
      </c>
      <c r="AZ16" s="4">
        <v>206.555</v>
      </c>
      <c r="BA16" s="4">
        <v>9.121</v>
      </c>
      <c r="BB16" s="4">
        <v>48.328</v>
      </c>
    </row>
    <row r="17" spans="1:54" ht="12.75">
      <c r="A17" s="11" t="s">
        <v>58</v>
      </c>
      <c r="B17" s="3">
        <v>0</v>
      </c>
      <c r="C17" s="3">
        <v>80</v>
      </c>
      <c r="D17" s="4">
        <v>24.691358024691358</v>
      </c>
      <c r="E17" s="3">
        <v>1</v>
      </c>
      <c r="F17" s="3">
        <v>1</v>
      </c>
      <c r="G17" s="1">
        <v>1</v>
      </c>
      <c r="H17" s="4">
        <v>129.75</v>
      </c>
      <c r="I17" s="4">
        <v>62</v>
      </c>
      <c r="J17" s="4">
        <v>84.58333333333333</v>
      </c>
      <c r="K17" s="4">
        <v>45.49954163483576</v>
      </c>
      <c r="L17" s="4">
        <v>78.66916494090935</v>
      </c>
      <c r="M17" s="4">
        <v>43.253721805181115</v>
      </c>
      <c r="N17" s="1">
        <v>47.67667472565281</v>
      </c>
      <c r="O17" s="4">
        <v>45.01820142914925</v>
      </c>
      <c r="P17" s="1">
        <v>0.6060401779695295</v>
      </c>
      <c r="Q17" s="4">
        <v>0.058823529411764705</v>
      </c>
      <c r="R17" s="4">
        <v>0</v>
      </c>
      <c r="S17" s="4">
        <v>37.123106012293746</v>
      </c>
      <c r="T17" s="4">
        <v>1.6890843076207809</v>
      </c>
      <c r="U17" s="4">
        <v>50.0764</v>
      </c>
      <c r="V17" s="4">
        <v>5.1</v>
      </c>
      <c r="W17" s="4">
        <v>77</v>
      </c>
      <c r="X17" s="4">
        <v>19.923</v>
      </c>
      <c r="Y17" s="4">
        <v>22.97</v>
      </c>
      <c r="Z17" s="4">
        <v>74.298</v>
      </c>
      <c r="AA17" s="4">
        <v>75.081</v>
      </c>
      <c r="AB17" s="1">
        <v>223</v>
      </c>
      <c r="AC17" s="1">
        <v>680</v>
      </c>
      <c r="AF17" s="2">
        <v>75</v>
      </c>
      <c r="AG17" s="4">
        <v>23.148148148148152</v>
      </c>
      <c r="AH17" s="3">
        <v>1</v>
      </c>
      <c r="AI17" s="3">
        <v>1</v>
      </c>
      <c r="AJ17" s="4">
        <v>128.25</v>
      </c>
      <c r="AK17" s="4">
        <v>60.75</v>
      </c>
      <c r="AL17" s="4">
        <v>83.25</v>
      </c>
      <c r="AM17" s="4">
        <v>48.333011116481394</v>
      </c>
      <c r="AN17" s="4">
        <v>83.37980492901143</v>
      </c>
      <c r="AO17" s="4">
        <v>35.74437410278714</v>
      </c>
      <c r="AP17" s="10">
        <v>42.684018906377595</v>
      </c>
      <c r="AQ17" s="4">
        <v>57.13065755764304</v>
      </c>
      <c r="AR17" s="4">
        <f t="shared" si="0"/>
        <v>0.5119227484727058</v>
      </c>
      <c r="AS17" s="4">
        <v>0.029411764705882353</v>
      </c>
      <c r="AT17" s="4">
        <v>49.295030175464944</v>
      </c>
      <c r="AU17" s="4">
        <v>2.382577241458033</v>
      </c>
      <c r="AV17" s="4">
        <v>34.94115470903039</v>
      </c>
      <c r="AW17" s="4">
        <v>110</v>
      </c>
      <c r="AX17" s="4">
        <v>0.4</v>
      </c>
      <c r="AY17" s="4">
        <v>23.684</v>
      </c>
      <c r="AZ17" s="4">
        <v>103.83</v>
      </c>
      <c r="BA17" s="4">
        <v>13.687</v>
      </c>
      <c r="BB17" s="4">
        <v>49.579</v>
      </c>
    </row>
    <row r="18" spans="1:54" ht="12.75">
      <c r="A18" s="11" t="s">
        <v>58</v>
      </c>
      <c r="B18" s="3">
        <v>1</v>
      </c>
      <c r="C18" s="3">
        <v>75</v>
      </c>
      <c r="D18" s="4">
        <v>23.148148148148152</v>
      </c>
      <c r="E18" s="3">
        <v>1</v>
      </c>
      <c r="F18" s="3">
        <v>1</v>
      </c>
      <c r="G18" s="1">
        <v>1</v>
      </c>
      <c r="H18" s="4">
        <v>133.4</v>
      </c>
      <c r="I18" s="4">
        <v>60.2</v>
      </c>
      <c r="J18" s="4">
        <v>84.60000000000001</v>
      </c>
      <c r="K18" s="4">
        <v>71.85711393869289</v>
      </c>
      <c r="L18" s="4">
        <v>69.58136727384792</v>
      </c>
      <c r="M18" s="4">
        <v>40.87300940857191</v>
      </c>
      <c r="N18" s="1">
        <v>35.960995648092066</v>
      </c>
      <c r="O18" s="4">
        <v>41.25868603916614</v>
      </c>
      <c r="P18" s="1">
        <v>0.5168193303853443</v>
      </c>
      <c r="Q18" s="4">
        <v>0.29411764705882354</v>
      </c>
      <c r="R18" s="4">
        <v>0</v>
      </c>
      <c r="S18" s="4">
        <v>27.472112789737807</v>
      </c>
      <c r="T18" s="4">
        <v>1.9740667388688118</v>
      </c>
      <c r="U18" s="4">
        <v>42.8557</v>
      </c>
      <c r="V18" s="4">
        <v>17.9</v>
      </c>
      <c r="W18" s="4">
        <v>707</v>
      </c>
      <c r="X18" s="4">
        <v>12.249</v>
      </c>
      <c r="Y18" s="4">
        <v>27.485</v>
      </c>
      <c r="Z18" s="4">
        <v>26.051</v>
      </c>
      <c r="AA18" s="4">
        <v>61.106</v>
      </c>
      <c r="AB18" s="1">
        <v>7475</v>
      </c>
      <c r="AC18" s="1">
        <v>1831</v>
      </c>
      <c r="AF18" s="2">
        <v>72</v>
      </c>
      <c r="AG18" s="4">
        <v>22.22222222222222</v>
      </c>
      <c r="AH18" s="3">
        <v>1</v>
      </c>
      <c r="AI18" s="3">
        <v>1</v>
      </c>
      <c r="AJ18" s="4">
        <v>136</v>
      </c>
      <c r="AK18" s="4">
        <v>56</v>
      </c>
      <c r="AL18" s="4">
        <v>82.66666666666667</v>
      </c>
      <c r="AM18" s="4">
        <v>63.20053404539385</v>
      </c>
      <c r="AN18" s="4">
        <v>69.22103310447362</v>
      </c>
      <c r="AO18" s="4">
        <v>27.097742093803287</v>
      </c>
      <c r="AP18" s="10">
        <v>34.82147053366044</v>
      </c>
      <c r="AQ18" s="4">
        <v>60.85331166192604</v>
      </c>
      <c r="AR18" s="4">
        <f t="shared" si="0"/>
        <v>0.5030475416497359</v>
      </c>
      <c r="AS18" s="4">
        <v>0.23529411764705882</v>
      </c>
      <c r="AT18" s="4">
        <v>43.878428136114934</v>
      </c>
      <c r="AU18" s="4">
        <v>2.7731400912748994</v>
      </c>
      <c r="AV18" s="4">
        <v>29.809769411491295</v>
      </c>
      <c r="AW18" s="4">
        <v>272</v>
      </c>
      <c r="AX18" s="4">
        <v>1.3</v>
      </c>
      <c r="AY18" s="4">
        <v>22.928</v>
      </c>
      <c r="AZ18" s="4">
        <v>84.354</v>
      </c>
      <c r="BA18" s="4">
        <v>11.692</v>
      </c>
      <c r="BB18" s="4">
        <v>78.36</v>
      </c>
    </row>
    <row r="19" spans="1:54" ht="12.75">
      <c r="A19" s="11" t="s">
        <v>53</v>
      </c>
      <c r="B19" s="3">
        <v>0</v>
      </c>
      <c r="C19" s="3">
        <v>82</v>
      </c>
      <c r="D19" s="4">
        <v>25.308641975308642</v>
      </c>
      <c r="E19" s="3">
        <v>1</v>
      </c>
      <c r="F19" s="3">
        <v>1</v>
      </c>
      <c r="G19" s="1">
        <v>0</v>
      </c>
      <c r="H19" s="4">
        <v>137.6</v>
      </c>
      <c r="I19" s="4">
        <v>80.8</v>
      </c>
      <c r="J19" s="4">
        <v>99.73333333333333</v>
      </c>
      <c r="K19" s="4">
        <v>47.14260190676375</v>
      </c>
      <c r="L19" s="4">
        <v>97.229711738093</v>
      </c>
      <c r="M19" s="4">
        <v>50.717886416602525</v>
      </c>
      <c r="N19" s="1">
        <v>51.140895994939115</v>
      </c>
      <c r="O19" s="4">
        <v>47.837049488307706</v>
      </c>
      <c r="P19" s="1">
        <v>0.5259801255747268</v>
      </c>
      <c r="Q19" s="4">
        <v>0.20588235294117646</v>
      </c>
      <c r="R19" s="4">
        <v>0.16176470588235295</v>
      </c>
      <c r="S19" s="4">
        <v>47.58857696183916</v>
      </c>
      <c r="T19" s="4">
        <v>2.243449339021373</v>
      </c>
      <c r="U19" s="4">
        <v>44.4554</v>
      </c>
      <c r="V19" s="4">
        <v>4.8</v>
      </c>
      <c r="W19" s="4">
        <v>62</v>
      </c>
      <c r="X19" s="4">
        <v>9.121</v>
      </c>
      <c r="Y19" s="4"/>
      <c r="Z19" s="4">
        <v>23.075</v>
      </c>
      <c r="AA19" s="4">
        <v>71.904</v>
      </c>
      <c r="AB19" s="1">
        <v>96</v>
      </c>
      <c r="AC19" s="1">
        <v>4557</v>
      </c>
      <c r="AF19" s="2">
        <v>89</v>
      </c>
      <c r="AG19" s="4">
        <v>27.469135802469136</v>
      </c>
      <c r="AH19" s="3">
        <v>1</v>
      </c>
      <c r="AI19" s="3">
        <v>1</v>
      </c>
      <c r="AJ19" s="4">
        <v>150.2</v>
      </c>
      <c r="AK19" s="4">
        <v>112.2</v>
      </c>
      <c r="AL19" s="4">
        <v>124.86666666666666</v>
      </c>
      <c r="AM19" s="4">
        <v>46.85687520250186</v>
      </c>
      <c r="AN19" s="4">
        <v>91.94357101363427</v>
      </c>
      <c r="AO19" s="4">
        <v>47.55670128155408</v>
      </c>
      <c r="AP19" s="10">
        <v>40.51109316503783</v>
      </c>
      <c r="AQ19" s="4">
        <v>48.27620815978321</v>
      </c>
      <c r="AR19" s="4">
        <f t="shared" si="0"/>
        <v>0.4406082200030109</v>
      </c>
      <c r="AS19" s="4">
        <v>0.14705882352941177</v>
      </c>
      <c r="AT19" s="4">
        <v>46.601599198961516</v>
      </c>
      <c r="AU19" s="4">
        <v>2.1836053179027504</v>
      </c>
      <c r="AV19" s="4">
        <v>57.18371614271172</v>
      </c>
      <c r="AW19" s="4">
        <v>63</v>
      </c>
      <c r="AX19" s="4">
        <v>0.5</v>
      </c>
      <c r="AY19" s="4">
        <v>9.639</v>
      </c>
      <c r="AZ19" s="4">
        <v>92.439</v>
      </c>
      <c r="BA19" s="4">
        <v>7.363</v>
      </c>
      <c r="BB19" s="4">
        <v>77.882</v>
      </c>
    </row>
    <row r="20" spans="1:54" ht="12.75">
      <c r="A20" s="11" t="s">
        <v>53</v>
      </c>
      <c r="B20" s="3">
        <v>0</v>
      </c>
      <c r="C20" s="3">
        <v>105</v>
      </c>
      <c r="D20" s="4">
        <v>32.40740740740741</v>
      </c>
      <c r="E20" s="3">
        <v>1</v>
      </c>
      <c r="F20" s="3">
        <v>1</v>
      </c>
      <c r="G20" s="1">
        <v>1</v>
      </c>
      <c r="H20" s="4">
        <v>169.75</v>
      </c>
      <c r="I20" s="4">
        <v>89.25</v>
      </c>
      <c r="J20" s="4">
        <v>116.08333333333333</v>
      </c>
      <c r="K20" s="4">
        <v>67.16701208981002</v>
      </c>
      <c r="L20" s="4">
        <v>91.26076643669089</v>
      </c>
      <c r="M20" s="4">
        <v>49.55205549804804</v>
      </c>
      <c r="N20" s="1">
        <v>58.4798354018373</v>
      </c>
      <c r="O20" s="4">
        <v>45.702783975167335</v>
      </c>
      <c r="P20" s="1">
        <v>0.6407993015811427</v>
      </c>
      <c r="Q20" s="4">
        <v>0.2647058823529412</v>
      </c>
      <c r="R20" s="4">
        <v>0.058823529411764705</v>
      </c>
      <c r="S20" s="4">
        <v>41.6069068049711</v>
      </c>
      <c r="T20" s="4">
        <v>2.7946116123890925</v>
      </c>
      <c r="U20" s="4">
        <v>41.5383</v>
      </c>
      <c r="V20" s="4">
        <v>15.8</v>
      </c>
      <c r="W20" s="4">
        <v>318</v>
      </c>
      <c r="X20" s="4">
        <v>11.079</v>
      </c>
      <c r="Y20" s="4">
        <v>2.34</v>
      </c>
      <c r="Z20" s="4">
        <v>19.947</v>
      </c>
      <c r="AA20" s="4">
        <v>81.438</v>
      </c>
      <c r="AB20" s="1">
        <v>8961</v>
      </c>
      <c r="AC20" s="1">
        <v>2494</v>
      </c>
      <c r="AF20" s="2">
        <v>100</v>
      </c>
      <c r="AG20" s="4">
        <v>30.8641975308642</v>
      </c>
      <c r="AH20" s="3">
        <v>1</v>
      </c>
      <c r="AI20" s="3">
        <v>1</v>
      </c>
      <c r="AJ20" s="4">
        <v>128</v>
      </c>
      <c r="AK20" s="4">
        <v>63</v>
      </c>
      <c r="AL20" s="4">
        <v>84.66666666666667</v>
      </c>
      <c r="AM20" s="4">
        <v>53.333448414753434</v>
      </c>
      <c r="AN20" s="4">
        <v>104.05059570365619</v>
      </c>
      <c r="AO20" s="4">
        <v>50.76667615670737</v>
      </c>
      <c r="AP20" s="10">
        <v>44.33069711030624</v>
      </c>
      <c r="AQ20" s="4">
        <v>51.209624689420686</v>
      </c>
      <c r="AR20" s="4">
        <f t="shared" si="0"/>
        <v>0.42604943114947036</v>
      </c>
      <c r="AS20" s="4">
        <v>0.11764705882352941</v>
      </c>
      <c r="AT20" s="4">
        <v>49.891310437217996</v>
      </c>
      <c r="AU20" s="4">
        <v>2.6608756315478153</v>
      </c>
      <c r="AV20" s="4">
        <v>31.819099571150037</v>
      </c>
      <c r="AW20" s="4">
        <v>115</v>
      </c>
      <c r="AX20" s="4">
        <v>1.3</v>
      </c>
      <c r="AY20" s="4">
        <v>9.6</v>
      </c>
      <c r="AZ20" s="4">
        <v>55.798</v>
      </c>
      <c r="BA20" s="4">
        <v>10.801</v>
      </c>
      <c r="BB20" s="4">
        <v>88.84</v>
      </c>
    </row>
    <row r="21" spans="1:54" ht="12.75">
      <c r="A21" s="11" t="s">
        <v>54</v>
      </c>
      <c r="B21" s="3">
        <v>0</v>
      </c>
      <c r="C21" s="3">
        <v>64</v>
      </c>
      <c r="D21" s="4">
        <v>19.753086419753085</v>
      </c>
      <c r="E21" s="3">
        <v>1</v>
      </c>
      <c r="F21" s="3">
        <v>1</v>
      </c>
      <c r="G21" s="1">
        <v>0</v>
      </c>
      <c r="H21" s="4">
        <v>109</v>
      </c>
      <c r="I21" s="4">
        <v>65.5</v>
      </c>
      <c r="J21" s="4">
        <v>80</v>
      </c>
      <c r="K21" s="4">
        <v>60.49947566614233</v>
      </c>
      <c r="L21" s="4">
        <v>108.1757083441666</v>
      </c>
      <c r="M21" s="4">
        <v>64.9136241289991</v>
      </c>
      <c r="N21" s="1">
        <v>55.02196847406126</v>
      </c>
      <c r="O21" s="4">
        <v>39.99242055113421</v>
      </c>
      <c r="P21" s="1">
        <v>0.5086351578149532</v>
      </c>
      <c r="Q21" s="4">
        <v>0.22058823529411764</v>
      </c>
      <c r="R21" s="4">
        <v>0.10294117647058823</v>
      </c>
      <c r="S21" s="4">
        <v>42.166915709923636</v>
      </c>
      <c r="T21" s="4">
        <v>2.5510762909088</v>
      </c>
      <c r="U21" s="4">
        <v>31.3593</v>
      </c>
      <c r="V21" s="4">
        <v>49</v>
      </c>
      <c r="W21" s="4">
        <v>222</v>
      </c>
      <c r="X21" s="4">
        <v>10.537</v>
      </c>
      <c r="Y21" s="4">
        <v>29.481</v>
      </c>
      <c r="Z21" s="4">
        <v>31.339</v>
      </c>
      <c r="AA21" s="4">
        <v>48.258</v>
      </c>
      <c r="AB21" s="1">
        <v>786</v>
      </c>
      <c r="AC21" s="1">
        <v>4828</v>
      </c>
      <c r="AF21" s="2">
        <v>68</v>
      </c>
      <c r="AG21" s="4">
        <v>20.987654320987655</v>
      </c>
      <c r="AH21" s="3">
        <v>1</v>
      </c>
      <c r="AI21" s="3">
        <v>1</v>
      </c>
      <c r="AJ21" s="4">
        <v>134.5</v>
      </c>
      <c r="AK21" s="4">
        <v>75.75</v>
      </c>
      <c r="AL21" s="4">
        <v>95.33333333333333</v>
      </c>
      <c r="AM21" s="4">
        <v>60.66729687148324</v>
      </c>
      <c r="AN21" s="4">
        <v>115.11601485413183</v>
      </c>
      <c r="AO21" s="4">
        <v>65.97537952155268</v>
      </c>
      <c r="AP21" s="10">
        <v>53.67459613676439</v>
      </c>
      <c r="AQ21" s="4">
        <v>42.68792260994028</v>
      </c>
      <c r="AR21" s="4">
        <f t="shared" si="0"/>
        <v>0.46626523863580277</v>
      </c>
      <c r="AS21" s="4">
        <v>0.20588235294117646</v>
      </c>
      <c r="AT21" s="4">
        <v>42.612413573169576</v>
      </c>
      <c r="AU21" s="4">
        <v>2.5851799446539006</v>
      </c>
      <c r="AV21" s="4">
        <v>36.876865585500425</v>
      </c>
      <c r="AW21" s="4">
        <v>60</v>
      </c>
      <c r="AX21" s="4">
        <v>5.3</v>
      </c>
      <c r="AY21" s="4">
        <v>86.785</v>
      </c>
      <c r="AZ21" s="4">
        <v>198.821</v>
      </c>
      <c r="BA21" s="4">
        <v>12.288</v>
      </c>
      <c r="BB21" s="4">
        <v>58.079</v>
      </c>
    </row>
    <row r="22" spans="1:54" ht="12.75">
      <c r="A22" s="11" t="s">
        <v>56</v>
      </c>
      <c r="B22" s="3">
        <v>0</v>
      </c>
      <c r="C22" s="3">
        <v>96</v>
      </c>
      <c r="D22" s="4">
        <v>29.62962962962963</v>
      </c>
      <c r="E22" s="3">
        <v>1</v>
      </c>
      <c r="F22" s="3">
        <v>1</v>
      </c>
      <c r="G22" s="1">
        <v>0</v>
      </c>
      <c r="H22" s="4">
        <v>163.25</v>
      </c>
      <c r="I22" s="4">
        <v>80</v>
      </c>
      <c r="J22" s="4">
        <v>107.75</v>
      </c>
      <c r="K22" s="4">
        <v>78.83375873594652</v>
      </c>
      <c r="L22" s="4">
        <v>99.41164418718766</v>
      </c>
      <c r="M22" s="4">
        <v>50.18507933141085</v>
      </c>
      <c r="N22" s="1">
        <v>56.926631143907194</v>
      </c>
      <c r="O22" s="4">
        <v>49.51790633608816</v>
      </c>
      <c r="P22" s="1">
        <v>0.572635445362718</v>
      </c>
      <c r="Q22" s="4">
        <v>0.08823529411764706</v>
      </c>
      <c r="R22" s="4">
        <v>0</v>
      </c>
      <c r="S22" s="4">
        <v>43.81780460041329</v>
      </c>
      <c r="T22" s="4">
        <v>3.454322236207829</v>
      </c>
      <c r="U22" s="4">
        <v>31.1928</v>
      </c>
      <c r="V22" s="4">
        <v>12.7</v>
      </c>
      <c r="W22" s="4">
        <v>136</v>
      </c>
      <c r="X22" s="4">
        <v>8.264</v>
      </c>
      <c r="Y22" s="4">
        <v>9.28</v>
      </c>
      <c r="Z22" s="4">
        <v>23.711</v>
      </c>
      <c r="AA22" s="4">
        <v>94.54</v>
      </c>
      <c r="AB22" s="1">
        <v>1239</v>
      </c>
      <c r="AC22" s="1">
        <v>661</v>
      </c>
      <c r="AF22" s="2">
        <v>92</v>
      </c>
      <c r="AG22" s="4">
        <v>28.39506172839506</v>
      </c>
      <c r="AH22" s="3">
        <v>1</v>
      </c>
      <c r="AI22" s="3">
        <v>1</v>
      </c>
      <c r="AJ22" s="4">
        <v>184.4</v>
      </c>
      <c r="AK22" s="4">
        <v>86.2</v>
      </c>
      <c r="AL22" s="4">
        <v>118.93333333333334</v>
      </c>
      <c r="AM22" s="4">
        <v>56.57145822419468</v>
      </c>
      <c r="AN22" s="4">
        <v>106.44076133659061</v>
      </c>
      <c r="AO22" s="4">
        <v>40.03243141775667</v>
      </c>
      <c r="AP22" s="10">
        <v>44.97470690143033</v>
      </c>
      <c r="AQ22" s="4">
        <v>62.389942616846994</v>
      </c>
      <c r="AR22" s="4">
        <f t="shared" si="0"/>
        <v>0.42253274344036096</v>
      </c>
      <c r="AS22" s="4">
        <v>0.07352941176470588</v>
      </c>
      <c r="AT22" s="4">
        <v>65.74158898094211</v>
      </c>
      <c r="AU22" s="4">
        <v>3.7190975546275444</v>
      </c>
      <c r="AV22" s="4">
        <v>31.979084061763505</v>
      </c>
      <c r="AW22" s="4">
        <v>48</v>
      </c>
      <c r="AX22" s="4">
        <v>2.1</v>
      </c>
      <c r="AY22" s="4">
        <v>26.694</v>
      </c>
      <c r="AZ22" s="4">
        <v>57.976</v>
      </c>
      <c r="BA22" s="4">
        <v>11.894</v>
      </c>
      <c r="BB22" s="4">
        <v>93.513</v>
      </c>
    </row>
    <row r="23" spans="1:54" ht="12.75">
      <c r="A23" s="11" t="s">
        <v>56</v>
      </c>
      <c r="B23" s="3">
        <v>0</v>
      </c>
      <c r="C23" s="3">
        <v>84</v>
      </c>
      <c r="D23" s="4">
        <v>25.925925925925924</v>
      </c>
      <c r="E23" s="3">
        <v>1</v>
      </c>
      <c r="F23" s="3">
        <v>1</v>
      </c>
      <c r="G23" s="1">
        <v>1</v>
      </c>
      <c r="H23" s="4">
        <v>102</v>
      </c>
      <c r="I23" s="4">
        <v>62</v>
      </c>
      <c r="J23" s="4">
        <v>75.33333333333333</v>
      </c>
      <c r="K23" s="4">
        <v>49.83379444615227</v>
      </c>
      <c r="L23" s="4">
        <v>82.01257987739054</v>
      </c>
      <c r="M23" s="4">
        <v>52.7710050352566</v>
      </c>
      <c r="N23" s="1">
        <v>39.06886663514764</v>
      </c>
      <c r="O23" s="4">
        <v>35.65498718105237</v>
      </c>
      <c r="P23" s="1">
        <v>0.47637651080454163</v>
      </c>
      <c r="Q23" s="4">
        <v>0.3088235294117647</v>
      </c>
      <c r="R23" s="4">
        <v>0</v>
      </c>
      <c r="S23" s="4">
        <v>37.04633689981016</v>
      </c>
      <c r="T23" s="4">
        <v>1.8461595380480451</v>
      </c>
      <c r="U23" s="4">
        <v>40.8054</v>
      </c>
      <c r="V23" s="4">
        <v>16.3</v>
      </c>
      <c r="W23" s="4">
        <v>588</v>
      </c>
      <c r="X23" s="4">
        <v>11.964</v>
      </c>
      <c r="Y23" s="4">
        <v>156.614</v>
      </c>
      <c r="Z23" s="4">
        <v>26.248</v>
      </c>
      <c r="AA23" s="4">
        <v>60.29</v>
      </c>
      <c r="AB23" s="1">
        <v>571</v>
      </c>
      <c r="AC23" s="1">
        <v>2922</v>
      </c>
      <c r="AF23" s="2">
        <v>80</v>
      </c>
      <c r="AG23" s="4">
        <v>24.691358024691358</v>
      </c>
      <c r="AH23" s="3">
        <v>1</v>
      </c>
      <c r="AI23" s="3">
        <v>1</v>
      </c>
      <c r="AJ23" s="4">
        <v>120.75</v>
      </c>
      <c r="AK23" s="4">
        <v>63.5</v>
      </c>
      <c r="AL23" s="4">
        <v>82.58333333333333</v>
      </c>
      <c r="AM23" s="4">
        <v>58.166922919229194</v>
      </c>
      <c r="AN23" s="4">
        <v>90.59388848911911</v>
      </c>
      <c r="AO23" s="4">
        <v>41.67524066169896</v>
      </c>
      <c r="AP23" s="10">
        <v>41.875306440355565</v>
      </c>
      <c r="AQ23" s="4">
        <v>53.997734994337485</v>
      </c>
      <c r="AR23" s="4">
        <f t="shared" si="0"/>
        <v>0.4622310305775764</v>
      </c>
      <c r="AS23" s="4">
        <v>0.17647058823529413</v>
      </c>
      <c r="AT23" s="4">
        <v>51.81190678030028</v>
      </c>
      <c r="AU23" s="4">
        <v>3.013739187988015</v>
      </c>
      <c r="AV23" s="4">
        <v>27.402282739823384</v>
      </c>
      <c r="AW23" s="4">
        <v>223</v>
      </c>
      <c r="AX23" s="4">
        <v>0.5</v>
      </c>
      <c r="AY23" s="4">
        <v>39.318</v>
      </c>
      <c r="AZ23" s="4">
        <v>50.642</v>
      </c>
      <c r="BA23" s="4">
        <v>13.11</v>
      </c>
      <c r="BB23" s="4">
        <v>62.284</v>
      </c>
    </row>
    <row r="24" spans="1:54" ht="12.75">
      <c r="A24" s="11" t="s">
        <v>53</v>
      </c>
      <c r="B24" s="3">
        <v>0</v>
      </c>
      <c r="C24" s="3">
        <v>60</v>
      </c>
      <c r="D24" s="4">
        <v>18.518518518518515</v>
      </c>
      <c r="E24" s="3">
        <v>1</v>
      </c>
      <c r="F24" s="3">
        <v>1</v>
      </c>
      <c r="G24" s="1">
        <v>0</v>
      </c>
      <c r="H24" s="4">
        <v>131.75</v>
      </c>
      <c r="I24" s="4">
        <v>73.75</v>
      </c>
      <c r="J24" s="4">
        <v>93.08333333333333</v>
      </c>
      <c r="K24" s="4">
        <v>55.1672684382823</v>
      </c>
      <c r="L24" s="4">
        <v>80.37293097388782</v>
      </c>
      <c r="M24" s="4">
        <v>42.76433443887558</v>
      </c>
      <c r="N24" s="1">
        <v>53.797498069698655</v>
      </c>
      <c r="O24" s="4">
        <v>46.79261547302637</v>
      </c>
      <c r="P24" s="1">
        <v>0.6693484663458085</v>
      </c>
      <c r="Q24" s="4">
        <v>0.27941176470588236</v>
      </c>
      <c r="R24" s="4">
        <v>0.14705882352941177</v>
      </c>
      <c r="S24" s="4">
        <v>42.72391992003231</v>
      </c>
      <c r="T24" s="4">
        <v>2.3569619589640984</v>
      </c>
      <c r="U24" s="4">
        <v>39.4929</v>
      </c>
      <c r="V24" s="4">
        <v>2.4</v>
      </c>
      <c r="W24" s="4">
        <v>184</v>
      </c>
      <c r="X24" s="4">
        <v>12.784</v>
      </c>
      <c r="Y24" s="4">
        <v>6.028</v>
      </c>
      <c r="Z24" s="4">
        <v>19.512</v>
      </c>
      <c r="AA24" s="4">
        <v>81.599</v>
      </c>
      <c r="AB24" s="1">
        <v>96</v>
      </c>
      <c r="AC24" s="1">
        <v>4794</v>
      </c>
      <c r="AF24" s="2">
        <v>64</v>
      </c>
      <c r="AG24" s="4">
        <v>19.753086419753085</v>
      </c>
      <c r="AH24" s="3">
        <v>1</v>
      </c>
      <c r="AI24" s="3">
        <v>1</v>
      </c>
      <c r="AJ24" s="4">
        <v>125.8</v>
      </c>
      <c r="AK24" s="4">
        <v>77.2</v>
      </c>
      <c r="AL24" s="4">
        <v>93.4</v>
      </c>
      <c r="AM24" s="4">
        <v>61.999577516179215</v>
      </c>
      <c r="AN24" s="4">
        <v>85.44015742026697</v>
      </c>
      <c r="AO24" s="4">
        <v>41.47347081267735</v>
      </c>
      <c r="AP24" s="10">
        <v>39.019386207371326</v>
      </c>
      <c r="AQ24" s="4">
        <v>51.45904213556661</v>
      </c>
      <c r="AR24" s="4">
        <f t="shared" si="0"/>
        <v>0.45668673122219305</v>
      </c>
      <c r="AS24" s="4">
        <v>0.14705882352941177</v>
      </c>
      <c r="AT24" s="4">
        <v>43.04430856687095</v>
      </c>
      <c r="AU24" s="4">
        <v>2.6687289456220524</v>
      </c>
      <c r="AV24" s="4">
        <v>34.997934186317096</v>
      </c>
      <c r="AW24" s="4">
        <v>43</v>
      </c>
      <c r="AX24" s="4">
        <v>0.5</v>
      </c>
      <c r="AY24" s="4">
        <v>12.613</v>
      </c>
      <c r="AZ24" s="4">
        <v>18.284</v>
      </c>
      <c r="BA24" s="4">
        <v>11.933</v>
      </c>
      <c r="BB24" s="4">
        <v>92.254</v>
      </c>
    </row>
    <row r="25" spans="1:54" ht="12.75">
      <c r="A25" s="11" t="s">
        <v>53</v>
      </c>
      <c r="B25" s="3">
        <v>0</v>
      </c>
      <c r="C25" s="3">
        <v>60</v>
      </c>
      <c r="D25" s="4">
        <v>18.518518518518515</v>
      </c>
      <c r="E25" s="3">
        <v>1</v>
      </c>
      <c r="F25" s="3">
        <v>1</v>
      </c>
      <c r="G25" s="1">
        <v>1</v>
      </c>
      <c r="H25" s="4">
        <v>126.4</v>
      </c>
      <c r="I25" s="4">
        <v>76.8</v>
      </c>
      <c r="J25" s="4">
        <v>93.33333333333333</v>
      </c>
      <c r="K25" s="4">
        <v>61.143029884263264</v>
      </c>
      <c r="L25" s="4">
        <v>91.1393896046051</v>
      </c>
      <c r="M25" s="4">
        <v>57.48952426312119</v>
      </c>
      <c r="N25" s="1">
        <v>49.2898573447915</v>
      </c>
      <c r="O25" s="4">
        <v>36.92131962641941</v>
      </c>
      <c r="P25" s="1">
        <v>0.5408183833904454</v>
      </c>
      <c r="Q25" s="4">
        <v>0.25</v>
      </c>
      <c r="R25" s="4">
        <v>0</v>
      </c>
      <c r="S25" s="4">
        <v>39.191835884530846</v>
      </c>
      <c r="T25" s="4">
        <v>2.396307592707011</v>
      </c>
      <c r="U25" s="4">
        <v>38.9488</v>
      </c>
      <c r="V25" s="4">
        <v>4.7</v>
      </c>
      <c r="W25" s="4">
        <v>300</v>
      </c>
      <c r="X25" s="4">
        <v>12.54</v>
      </c>
      <c r="Y25" s="4">
        <v>3.848</v>
      </c>
      <c r="Z25" s="4">
        <v>24.704</v>
      </c>
      <c r="AA25" s="4">
        <v>106.746</v>
      </c>
      <c r="AB25" s="1">
        <v>588</v>
      </c>
      <c r="AC25" s="1">
        <v>1846</v>
      </c>
      <c r="AF25" s="2">
        <v>60</v>
      </c>
      <c r="AG25" s="4">
        <v>18.518518518518515</v>
      </c>
      <c r="AH25" s="3">
        <v>1</v>
      </c>
      <c r="AI25" s="3">
        <v>1</v>
      </c>
      <c r="AJ25" s="4">
        <v>128.2</v>
      </c>
      <c r="AK25" s="4">
        <v>80.2</v>
      </c>
      <c r="AL25" s="4">
        <v>96.2</v>
      </c>
      <c r="AM25" s="4">
        <v>55.71444123528105</v>
      </c>
      <c r="AN25" s="4">
        <v>89.09406566938115</v>
      </c>
      <c r="AO25" s="4">
        <v>51.58625398301373</v>
      </c>
      <c r="AP25" s="10">
        <v>41.23103609539785</v>
      </c>
      <c r="AQ25" s="4">
        <v>42.09911334112311</v>
      </c>
      <c r="AR25" s="4">
        <f t="shared" si="0"/>
        <v>0.4627809471441336</v>
      </c>
      <c r="AS25" s="4">
        <v>0.22058823529411764</v>
      </c>
      <c r="AT25" s="4">
        <v>41.028953191618236</v>
      </c>
      <c r="AU25" s="4">
        <v>2.285905201539511</v>
      </c>
      <c r="AV25" s="4">
        <v>42.08398490681558</v>
      </c>
      <c r="AW25" s="4">
        <v>67</v>
      </c>
      <c r="AX25" s="4">
        <v>1.6</v>
      </c>
      <c r="AY25" s="4">
        <v>9.367</v>
      </c>
      <c r="AZ25" s="4">
        <v>61.291</v>
      </c>
      <c r="BA25" s="4">
        <v>12.624</v>
      </c>
      <c r="BB25" s="4">
        <v>114.2</v>
      </c>
    </row>
    <row r="26" spans="1:54" ht="12.75">
      <c r="A26" s="11" t="s">
        <v>56</v>
      </c>
      <c r="B26" s="3">
        <v>0</v>
      </c>
      <c r="C26" s="3">
        <v>68</v>
      </c>
      <c r="D26" s="4">
        <v>20.987654320987655</v>
      </c>
      <c r="E26" s="3">
        <v>1</v>
      </c>
      <c r="F26" s="3">
        <v>0</v>
      </c>
      <c r="G26" s="1">
        <v>1</v>
      </c>
      <c r="H26" s="4">
        <v>93.6</v>
      </c>
      <c r="I26" s="4">
        <v>58.2</v>
      </c>
      <c r="J26" s="4">
        <v>70</v>
      </c>
      <c r="K26" s="4">
        <v>67.999825144256</v>
      </c>
      <c r="L26" s="4">
        <v>104.52253597342435</v>
      </c>
      <c r="M26" s="4">
        <v>75.065932010512</v>
      </c>
      <c r="N26" s="1">
        <v>46.8334407811278</v>
      </c>
      <c r="O26" s="4">
        <v>28.18206015437849</v>
      </c>
      <c r="P26" s="1">
        <v>0.4480702688315145</v>
      </c>
      <c r="Q26" s="4">
        <v>0.47058823529411764</v>
      </c>
      <c r="R26" s="4">
        <v>0.4117647058823529</v>
      </c>
      <c r="S26" s="4">
        <v>30.602818624106146</v>
      </c>
      <c r="T26" s="4">
        <v>2.0809863153605987</v>
      </c>
      <c r="U26" s="4">
        <v>33.6379</v>
      </c>
      <c r="V26" s="4">
        <v>212.1</v>
      </c>
      <c r="W26" s="4">
        <v>852</v>
      </c>
      <c r="X26" s="4">
        <v>18.083</v>
      </c>
      <c r="Y26" s="4">
        <v>422.28</v>
      </c>
      <c r="Z26" s="4">
        <v>93.296</v>
      </c>
      <c r="AA26" s="4">
        <v>136.801</v>
      </c>
      <c r="AB26" s="1">
        <v>96</v>
      </c>
      <c r="AC26" s="1">
        <v>6147</v>
      </c>
      <c r="AF26" s="2">
        <v>72</v>
      </c>
      <c r="AG26" s="4">
        <v>22.22222222222222</v>
      </c>
      <c r="AH26" s="3">
        <v>1</v>
      </c>
      <c r="AI26" s="3">
        <v>1</v>
      </c>
      <c r="AJ26" s="4">
        <v>142.8</v>
      </c>
      <c r="AK26" s="4">
        <v>83.2</v>
      </c>
      <c r="AL26" s="4">
        <v>103.06666666666668</v>
      </c>
      <c r="AM26" s="4">
        <v>62.14223152263019</v>
      </c>
      <c r="AN26" s="4">
        <v>134.35718836120188</v>
      </c>
      <c r="AO26" s="4">
        <v>99.31736139695718</v>
      </c>
      <c r="AP26" s="10">
        <v>39.60365627872349</v>
      </c>
      <c r="AQ26" s="4">
        <v>26.079607196039767</v>
      </c>
      <c r="AR26" s="4">
        <f t="shared" si="0"/>
        <v>0.2947639554070914</v>
      </c>
      <c r="AS26" s="4">
        <v>0.47058823529411764</v>
      </c>
      <c r="AT26" s="4">
        <v>29.740593873973133</v>
      </c>
      <c r="AU26" s="4">
        <v>1.8481468701369557</v>
      </c>
      <c r="AV26" s="4">
        <v>55.76757363392282</v>
      </c>
      <c r="AW26" s="4">
        <v>133</v>
      </c>
      <c r="AX26" s="4">
        <v>3.5</v>
      </c>
      <c r="AY26" s="4">
        <v>68.387</v>
      </c>
      <c r="AZ26" s="4">
        <v>472.688</v>
      </c>
      <c r="BA26" s="4">
        <v>13.313</v>
      </c>
      <c r="BB26" s="4">
        <v>114.775</v>
      </c>
    </row>
    <row r="27" spans="1:54" ht="12.75">
      <c r="A27" s="11" t="s">
        <v>53</v>
      </c>
      <c r="B27" s="3">
        <v>0</v>
      </c>
      <c r="C27" s="3">
        <v>70</v>
      </c>
      <c r="D27" s="4">
        <v>21.60493827160494</v>
      </c>
      <c r="E27" s="3">
        <v>1</v>
      </c>
      <c r="F27" s="3">
        <v>0</v>
      </c>
      <c r="G27" s="1">
        <v>0</v>
      </c>
      <c r="H27" s="4">
        <v>160.75</v>
      </c>
      <c r="I27" s="4">
        <v>115.5</v>
      </c>
      <c r="J27" s="4">
        <v>130.58333333333334</v>
      </c>
      <c r="K27" s="4">
        <v>75.0004693233211</v>
      </c>
      <c r="L27" s="4">
        <v>102.08844918570787</v>
      </c>
      <c r="M27" s="4">
        <v>63.05761741681741</v>
      </c>
      <c r="N27" s="1">
        <v>55.44067203378091</v>
      </c>
      <c r="O27" s="4">
        <v>38.23236818681607</v>
      </c>
      <c r="P27" s="1">
        <v>0.5430650819414629</v>
      </c>
      <c r="Q27" s="4">
        <v>0.3235294117647059</v>
      </c>
      <c r="R27" s="4">
        <v>0</v>
      </c>
      <c r="S27" s="4">
        <v>33.14039399714063</v>
      </c>
      <c r="T27" s="4">
        <v>2.48554510334532</v>
      </c>
      <c r="U27" s="4">
        <v>52.5371</v>
      </c>
      <c r="V27" s="4">
        <v>22.5</v>
      </c>
      <c r="W27" s="4">
        <v>298</v>
      </c>
      <c r="X27" s="4">
        <v>9.602</v>
      </c>
      <c r="Y27" s="4">
        <v>4.869</v>
      </c>
      <c r="Z27" s="4">
        <v>13.891</v>
      </c>
      <c r="AA27" s="4">
        <v>62.09</v>
      </c>
      <c r="AB27" s="1">
        <v>96</v>
      </c>
      <c r="AC27" s="1">
        <v>4070</v>
      </c>
      <c r="AF27" s="2">
        <v>72</v>
      </c>
      <c r="AG27" s="4">
        <v>22.22222222222222</v>
      </c>
      <c r="AH27" s="3">
        <v>1</v>
      </c>
      <c r="AI27" s="3">
        <v>0</v>
      </c>
      <c r="AJ27" s="4">
        <v>134.8</v>
      </c>
      <c r="AK27" s="4">
        <v>77.8</v>
      </c>
      <c r="AL27" s="4">
        <v>96.8</v>
      </c>
      <c r="AM27" s="4">
        <v>59.833757562343216</v>
      </c>
      <c r="AN27" s="4">
        <v>106.48970020617018</v>
      </c>
      <c r="AO27" s="4">
        <v>57.52183063846282</v>
      </c>
      <c r="AP27" s="10">
        <v>49.6530297274105</v>
      </c>
      <c r="AQ27" s="4">
        <v>45.98366740905717</v>
      </c>
      <c r="AR27" s="4">
        <f t="shared" si="0"/>
        <v>0.4662707250680524</v>
      </c>
      <c r="AS27" s="4">
        <v>0.23529411764705882</v>
      </c>
      <c r="AT27" s="4">
        <v>49.54235000930461</v>
      </c>
      <c r="AU27" s="4">
        <v>2.9643049595254847</v>
      </c>
      <c r="AV27" s="4">
        <v>32.65520967704193</v>
      </c>
      <c r="AW27" s="4">
        <v>331</v>
      </c>
      <c r="AX27" s="4">
        <v>0.6</v>
      </c>
      <c r="AY27" s="4">
        <v>6.07</v>
      </c>
      <c r="AZ27" s="4">
        <v>42.023</v>
      </c>
      <c r="BA27" s="4">
        <v>11.095</v>
      </c>
      <c r="BB27" s="4">
        <v>116.813</v>
      </c>
    </row>
    <row r="28" spans="1:54" ht="12.75">
      <c r="A28" s="11" t="s">
        <v>56</v>
      </c>
      <c r="B28" s="3">
        <v>0</v>
      </c>
      <c r="C28" s="3">
        <v>102</v>
      </c>
      <c r="D28" s="4">
        <v>31.48148148148148</v>
      </c>
      <c r="E28" s="3">
        <v>1</v>
      </c>
      <c r="F28" s="3">
        <v>1</v>
      </c>
      <c r="G28" s="1">
        <v>1</v>
      </c>
      <c r="H28" s="4">
        <v>133.2</v>
      </c>
      <c r="I28" s="4">
        <v>85.8</v>
      </c>
      <c r="J28" s="4">
        <v>101.6</v>
      </c>
      <c r="K28" s="4">
        <v>62.71461144718474</v>
      </c>
      <c r="L28" s="4">
        <v>76.45269125413441</v>
      </c>
      <c r="M28" s="4">
        <v>46.96334041101158</v>
      </c>
      <c r="N28" s="1">
        <v>59.6302741745557</v>
      </c>
      <c r="O28" s="4">
        <v>38.572024554502654</v>
      </c>
      <c r="P28" s="1">
        <v>0.779963049049407</v>
      </c>
      <c r="Q28" s="4">
        <v>0.29411764705882354</v>
      </c>
      <c r="R28" s="4">
        <v>0.029411764705882353</v>
      </c>
      <c r="S28" s="4">
        <v>31.43951186921315</v>
      </c>
      <c r="T28" s="4">
        <v>1.9717167709668553</v>
      </c>
      <c r="U28" s="4">
        <v>51.5287</v>
      </c>
      <c r="V28" s="4">
        <v>4.8</v>
      </c>
      <c r="W28" s="4">
        <v>107</v>
      </c>
      <c r="X28" s="4">
        <v>8.987</v>
      </c>
      <c r="Y28" s="4">
        <v>43.697</v>
      </c>
      <c r="Z28" s="4">
        <v>15.042</v>
      </c>
      <c r="AA28" s="4">
        <v>59.285</v>
      </c>
      <c r="AB28" s="1">
        <v>96</v>
      </c>
      <c r="AC28" s="1">
        <v>3538</v>
      </c>
      <c r="AF28" s="2">
        <v>83</v>
      </c>
      <c r="AG28" s="4">
        <v>25.617283950617285</v>
      </c>
      <c r="AH28" s="3">
        <v>1</v>
      </c>
      <c r="AI28" s="3">
        <v>1</v>
      </c>
      <c r="AJ28" s="4">
        <v>114.5</v>
      </c>
      <c r="AK28" s="4">
        <v>55.5</v>
      </c>
      <c r="AL28" s="4">
        <v>75.16666666666667</v>
      </c>
      <c r="AM28" s="4">
        <v>50.66685844573718</v>
      </c>
      <c r="AN28" s="4">
        <v>108.75567906675046</v>
      </c>
      <c r="AO28" s="4">
        <v>50.42533761197203</v>
      </c>
      <c r="AP28" s="10">
        <v>44.82869591367843</v>
      </c>
      <c r="AQ28" s="4">
        <v>53.634294737819886</v>
      </c>
      <c r="AR28" s="4">
        <f t="shared" si="0"/>
        <v>0.4121963680274952</v>
      </c>
      <c r="AS28" s="4">
        <v>0.2647058823529412</v>
      </c>
      <c r="AT28" s="4">
        <v>66.16968072892253</v>
      </c>
      <c r="AU28" s="4">
        <v>3.3526098468919407</v>
      </c>
      <c r="AV28" s="4">
        <v>22.420344179430966</v>
      </c>
      <c r="AW28" s="4">
        <v>99</v>
      </c>
      <c r="AX28" s="4">
        <v>0.2</v>
      </c>
      <c r="AY28" s="4">
        <v>88.681</v>
      </c>
      <c r="AZ28" s="4">
        <v>46.856</v>
      </c>
      <c r="BA28" s="4">
        <v>11.785</v>
      </c>
      <c r="BB28" s="4">
        <v>49.1</v>
      </c>
    </row>
    <row r="29" spans="1:54" ht="12.75">
      <c r="A29" s="11" t="s">
        <v>53</v>
      </c>
      <c r="B29" s="3">
        <v>0</v>
      </c>
      <c r="C29" s="3">
        <v>87</v>
      </c>
      <c r="D29" s="4">
        <v>26.851851851851855</v>
      </c>
      <c r="E29" s="3">
        <v>1</v>
      </c>
      <c r="F29" s="3">
        <v>0</v>
      </c>
      <c r="G29" s="1">
        <v>0</v>
      </c>
      <c r="H29" s="4">
        <v>105.4</v>
      </c>
      <c r="I29" s="4">
        <v>60.4</v>
      </c>
      <c r="J29" s="4">
        <v>75.4</v>
      </c>
      <c r="K29" s="4">
        <v>69.4286605471883</v>
      </c>
      <c r="L29" s="4">
        <v>106.38267092824385</v>
      </c>
      <c r="M29" s="4">
        <v>66.6009158332283</v>
      </c>
      <c r="N29" s="1">
        <v>57.803850710696636</v>
      </c>
      <c r="O29" s="4">
        <v>37.39495798319328</v>
      </c>
      <c r="P29" s="1">
        <v>0.5433577686393707</v>
      </c>
      <c r="Q29" s="4">
        <v>0.35294117647058826</v>
      </c>
      <c r="R29" s="4">
        <v>0.07352941176470588</v>
      </c>
      <c r="S29" s="4">
        <v>40.418947921065296</v>
      </c>
      <c r="T29" s="4">
        <v>2.8062334148861248</v>
      </c>
      <c r="U29" s="4">
        <v>26.8688</v>
      </c>
      <c r="V29" s="4">
        <v>25.7</v>
      </c>
      <c r="W29" s="4">
        <v>352</v>
      </c>
      <c r="X29" s="4">
        <v>15.884</v>
      </c>
      <c r="Y29" s="4">
        <v>9.648</v>
      </c>
      <c r="Z29" s="4">
        <v>10.649</v>
      </c>
      <c r="AA29" s="4">
        <v>104.577</v>
      </c>
      <c r="AB29" s="1">
        <v>96</v>
      </c>
      <c r="AC29" s="1">
        <v>6279</v>
      </c>
      <c r="AF29" s="2">
        <v>83</v>
      </c>
      <c r="AG29" s="4">
        <v>25.617283950617285</v>
      </c>
      <c r="AH29" s="3">
        <v>1</v>
      </c>
      <c r="AI29" s="3">
        <v>0</v>
      </c>
      <c r="AJ29" s="4">
        <v>88.25</v>
      </c>
      <c r="AK29" s="4">
        <v>56.25</v>
      </c>
      <c r="AL29" s="4">
        <v>66.91666666666667</v>
      </c>
      <c r="AM29" s="4">
        <v>54.16694091835135</v>
      </c>
      <c r="AN29" s="4">
        <v>134.15375568329955</v>
      </c>
      <c r="AO29" s="4">
        <v>94.05270743379533</v>
      </c>
      <c r="AP29" s="10">
        <v>43.67932559118027</v>
      </c>
      <c r="AQ29" s="4">
        <v>29.891856582958344</v>
      </c>
      <c r="AR29" s="4">
        <f t="shared" si="0"/>
        <v>0.3255915227173755</v>
      </c>
      <c r="AS29" s="4">
        <v>0.3382352941176471</v>
      </c>
      <c r="AT29" s="4">
        <v>45.27616228243163</v>
      </c>
      <c r="AU29" s="4">
        <v>2.4524712073621613</v>
      </c>
      <c r="AV29" s="4">
        <v>27.285403582226422</v>
      </c>
      <c r="AW29" s="4">
        <v>175</v>
      </c>
      <c r="AX29" s="4">
        <v>1</v>
      </c>
      <c r="AY29" s="4">
        <v>53.428</v>
      </c>
      <c r="AZ29" s="4">
        <v>82.443</v>
      </c>
      <c r="BA29" s="4">
        <v>13.68</v>
      </c>
      <c r="BB29" s="4">
        <v>112.053</v>
      </c>
    </row>
    <row r="30" spans="1:54" ht="12.75">
      <c r="A30" s="11" t="s">
        <v>54</v>
      </c>
      <c r="B30" s="3">
        <v>0</v>
      </c>
      <c r="C30" s="3">
        <v>90</v>
      </c>
      <c r="D30" s="4">
        <v>27.77777777777778</v>
      </c>
      <c r="E30" s="3">
        <v>1</v>
      </c>
      <c r="F30" s="3">
        <v>1</v>
      </c>
      <c r="G30" s="1">
        <v>1</v>
      </c>
      <c r="H30" s="4">
        <v>113.66666666666667</v>
      </c>
      <c r="I30" s="4">
        <v>65.33333333333333</v>
      </c>
      <c r="J30" s="4">
        <v>81.44444444444444</v>
      </c>
      <c r="K30" s="4">
        <v>54.99995263469509</v>
      </c>
      <c r="L30" s="4">
        <v>95.20223314293789</v>
      </c>
      <c r="M30" s="4">
        <v>54.43346861763567</v>
      </c>
      <c r="N30" s="1">
        <v>57.4540874297044</v>
      </c>
      <c r="O30" s="4">
        <v>42.82332796132152</v>
      </c>
      <c r="P30" s="1">
        <v>0.6034951651893634</v>
      </c>
      <c r="Q30" s="4">
        <v>0.11764705882352941</v>
      </c>
      <c r="R30" s="4">
        <v>0.08823529411764706</v>
      </c>
      <c r="S30" s="4">
        <v>44.11062373665534</v>
      </c>
      <c r="T30" s="4">
        <v>2.426082216202901</v>
      </c>
      <c r="U30" s="4">
        <v>33.5704</v>
      </c>
      <c r="V30" s="4">
        <v>6.1</v>
      </c>
      <c r="W30" s="4">
        <v>172</v>
      </c>
      <c r="X30" s="4">
        <v>11.395</v>
      </c>
      <c r="Y30" s="4">
        <v>42.722</v>
      </c>
      <c r="Z30" s="4">
        <v>25.234</v>
      </c>
      <c r="AA30" s="4">
        <v>58.328</v>
      </c>
      <c r="AB30" s="1">
        <v>6337</v>
      </c>
      <c r="AC30" s="1">
        <v>1920</v>
      </c>
      <c r="AF30" s="2">
        <v>89</v>
      </c>
      <c r="AG30" s="4">
        <v>27.469135802469136</v>
      </c>
      <c r="AH30" s="3">
        <v>1</v>
      </c>
      <c r="AI30" s="3">
        <v>1</v>
      </c>
      <c r="AJ30" s="4">
        <v>118.6</v>
      </c>
      <c r="AK30" s="4">
        <v>62.4</v>
      </c>
      <c r="AL30" s="4">
        <v>81.13333333333333</v>
      </c>
      <c r="AM30" s="4">
        <v>56.83365748244193</v>
      </c>
      <c r="AN30" s="4">
        <v>105.12662247007019</v>
      </c>
      <c r="AO30" s="4">
        <v>43.218883751321805</v>
      </c>
      <c r="AP30" s="10">
        <v>57.18354433241572</v>
      </c>
      <c r="AQ30" s="4">
        <v>58.88873556874109</v>
      </c>
      <c r="AR30" s="4">
        <f t="shared" si="0"/>
        <v>0.5439492203670485</v>
      </c>
      <c r="AS30" s="4">
        <v>0.11764705882352941</v>
      </c>
      <c r="AT30" s="4">
        <v>62.376773371229724</v>
      </c>
      <c r="AU30" s="4">
        <v>3.5451001726403746</v>
      </c>
      <c r="AV30" s="4">
        <v>22.88604817417771</v>
      </c>
      <c r="AW30" s="4">
        <v>0</v>
      </c>
      <c r="AX30" s="4">
        <v>0</v>
      </c>
      <c r="AY30" s="4">
        <v>100.847</v>
      </c>
      <c r="AZ30" s="4">
        <v>60.426</v>
      </c>
      <c r="BA30" s="4">
        <v>12.195</v>
      </c>
      <c r="BB30" s="4">
        <v>68.093</v>
      </c>
    </row>
    <row r="31" spans="1:54" ht="12.75">
      <c r="A31" s="11" t="s">
        <v>53</v>
      </c>
      <c r="B31" s="3">
        <v>0</v>
      </c>
      <c r="C31" s="3">
        <v>80</v>
      </c>
      <c r="D31" s="4">
        <v>24.691358024691358</v>
      </c>
      <c r="E31" s="3">
        <v>1</v>
      </c>
      <c r="F31" s="3">
        <v>1</v>
      </c>
      <c r="G31" s="1">
        <v>1</v>
      </c>
      <c r="H31" s="4">
        <v>121</v>
      </c>
      <c r="I31" s="4">
        <v>78</v>
      </c>
      <c r="J31" s="4">
        <v>92.33333333333333</v>
      </c>
      <c r="K31" s="4">
        <v>67.33250729665731</v>
      </c>
      <c r="L31" s="4">
        <v>68.90870806009664</v>
      </c>
      <c r="M31" s="4">
        <v>35.35458655814935</v>
      </c>
      <c r="N31" s="1">
        <v>41.042419345456885</v>
      </c>
      <c r="O31" s="4">
        <v>48.693586698337285</v>
      </c>
      <c r="P31" s="1">
        <v>0.595605700712589</v>
      </c>
      <c r="Q31" s="4">
        <v>0.058823529411764705</v>
      </c>
      <c r="R31" s="4">
        <v>0</v>
      </c>
      <c r="S31" s="4">
        <v>33.75871980378844</v>
      </c>
      <c r="T31" s="4">
        <v>2.2730592475143947</v>
      </c>
      <c r="U31" s="4">
        <v>40.6207</v>
      </c>
      <c r="V31" s="4">
        <v>17.9</v>
      </c>
      <c r="W31" s="4">
        <v>205</v>
      </c>
      <c r="X31" s="4">
        <v>9.652</v>
      </c>
      <c r="Y31" s="4">
        <v>11.363</v>
      </c>
      <c r="Z31" s="4">
        <v>11.471</v>
      </c>
      <c r="AA31" s="4">
        <v>79.606</v>
      </c>
      <c r="AB31" s="1">
        <v>181</v>
      </c>
      <c r="AC31" s="1">
        <v>800</v>
      </c>
      <c r="AF31" s="2">
        <v>80</v>
      </c>
      <c r="AG31" s="4">
        <v>24.691358024691358</v>
      </c>
      <c r="AH31" s="3">
        <v>1</v>
      </c>
      <c r="AI31" s="3">
        <v>1</v>
      </c>
      <c r="AJ31" s="4">
        <v>165.5</v>
      </c>
      <c r="AK31" s="4">
        <v>89.75</v>
      </c>
      <c r="AL31" s="4">
        <v>115</v>
      </c>
      <c r="AM31" s="4">
        <v>65.16671032525649</v>
      </c>
      <c r="AN31" s="4">
        <v>71.59208436774031</v>
      </c>
      <c r="AO31" s="4">
        <v>31.77525785520404</v>
      </c>
      <c r="AP31" s="10">
        <v>32.65504559698511</v>
      </c>
      <c r="AQ31" s="4">
        <v>55.616241466043846</v>
      </c>
      <c r="AR31" s="4">
        <f t="shared" si="0"/>
        <v>0.4561264822134388</v>
      </c>
      <c r="AS31" s="4">
        <v>0.058823529411764705</v>
      </c>
      <c r="AT31" s="4">
        <v>38.58718165706449</v>
      </c>
      <c r="AU31" s="4">
        <v>2.514599689313972</v>
      </c>
      <c r="AV31" s="4">
        <v>45.73292539910162</v>
      </c>
      <c r="AW31" s="4">
        <v>0</v>
      </c>
      <c r="AX31" s="4">
        <v>0</v>
      </c>
      <c r="AY31" s="4">
        <v>92.808</v>
      </c>
      <c r="AZ31" s="4">
        <v>54.569</v>
      </c>
      <c r="BA31" s="4">
        <v>11.52</v>
      </c>
      <c r="BB31" s="4">
        <v>77.056</v>
      </c>
    </row>
    <row r="32" spans="1:54" ht="12.75">
      <c r="A32" s="11" t="s">
        <v>53</v>
      </c>
      <c r="B32" s="3">
        <v>0</v>
      </c>
      <c r="C32" s="3">
        <v>93</v>
      </c>
      <c r="D32" s="4">
        <v>28.70370370370371</v>
      </c>
      <c r="E32" s="3">
        <v>1</v>
      </c>
      <c r="F32" s="3">
        <v>1</v>
      </c>
      <c r="G32" s="1">
        <v>0</v>
      </c>
      <c r="H32" s="4">
        <v>111.5</v>
      </c>
      <c r="I32" s="4">
        <v>61.25</v>
      </c>
      <c r="J32" s="4">
        <v>78</v>
      </c>
      <c r="K32" s="4">
        <v>56.16680573767235</v>
      </c>
      <c r="L32" s="4">
        <v>95.70058012618645</v>
      </c>
      <c r="M32" s="4">
        <v>55.31022571114563</v>
      </c>
      <c r="N32" s="1">
        <v>55.222840509384625</v>
      </c>
      <c r="O32" s="4">
        <v>42.204921184159936</v>
      </c>
      <c r="P32" s="1">
        <v>0.5770376778162245</v>
      </c>
      <c r="Q32" s="4">
        <v>0.11764705882352941</v>
      </c>
      <c r="R32" s="4">
        <v>0.029411764705882353</v>
      </c>
      <c r="S32" s="4">
        <v>40.01321833418983</v>
      </c>
      <c r="T32" s="4">
        <v>2.24741466111551</v>
      </c>
      <c r="U32" s="4">
        <v>34.7065</v>
      </c>
      <c r="V32" s="4">
        <v>12.6</v>
      </c>
      <c r="W32" s="4">
        <v>70</v>
      </c>
      <c r="X32" s="4">
        <v>13.328</v>
      </c>
      <c r="Y32" s="4">
        <v>37.936</v>
      </c>
      <c r="Z32" s="4">
        <v>25.668</v>
      </c>
      <c r="AA32" s="4">
        <v>52.975</v>
      </c>
      <c r="AB32" s="1">
        <v>33</v>
      </c>
      <c r="AC32" s="1">
        <v>1483</v>
      </c>
      <c r="AF32" s="2">
        <v>100</v>
      </c>
      <c r="AG32" s="4">
        <v>30.8641975308642</v>
      </c>
      <c r="AH32" s="3">
        <v>1</v>
      </c>
      <c r="AI32" s="3">
        <v>1</v>
      </c>
      <c r="AJ32" s="4">
        <v>104.75</v>
      </c>
      <c r="AK32" s="4">
        <v>57</v>
      </c>
      <c r="AL32" s="4">
        <v>72.91666666666667</v>
      </c>
      <c r="AM32" s="4">
        <v>47.499745862320914</v>
      </c>
      <c r="AN32" s="4">
        <v>89.4117696070394</v>
      </c>
      <c r="AO32" s="4">
        <v>43.58596457802352</v>
      </c>
      <c r="AP32" s="10">
        <v>43.09364321156777</v>
      </c>
      <c r="AQ32" s="4">
        <v>51.252542288804015</v>
      </c>
      <c r="AR32" s="4">
        <f t="shared" si="0"/>
        <v>0.4819683516047422</v>
      </c>
      <c r="AS32" s="4">
        <v>0.014705882352941176</v>
      </c>
      <c r="AT32" s="4">
        <v>49.67566940814729</v>
      </c>
      <c r="AU32" s="4">
        <v>2.359581672427666</v>
      </c>
      <c r="AV32" s="4">
        <v>30.902370330604423</v>
      </c>
      <c r="AW32" s="4">
        <v>19</v>
      </c>
      <c r="AX32" s="4">
        <v>1.8</v>
      </c>
      <c r="AY32" s="4">
        <v>144.839</v>
      </c>
      <c r="AZ32" s="4">
        <v>52.161</v>
      </c>
      <c r="BA32" s="4">
        <v>8.64</v>
      </c>
      <c r="BB32" s="4">
        <v>87.09</v>
      </c>
    </row>
    <row r="33" spans="1:54" ht="12.75">
      <c r="A33" s="11" t="s">
        <v>53</v>
      </c>
      <c r="B33" s="3">
        <v>0</v>
      </c>
      <c r="C33" s="3">
        <v>85</v>
      </c>
      <c r="D33" s="4">
        <v>26.23456790123457</v>
      </c>
      <c r="E33" s="3">
        <v>1</v>
      </c>
      <c r="F33" s="3">
        <v>1</v>
      </c>
      <c r="G33" s="1">
        <v>1</v>
      </c>
      <c r="H33" s="4">
        <v>170.75</v>
      </c>
      <c r="I33" s="4">
        <v>106.25</v>
      </c>
      <c r="J33" s="4">
        <v>127.75</v>
      </c>
      <c r="K33" s="4">
        <v>83.83383512544803</v>
      </c>
      <c r="L33" s="4">
        <v>97.67880486464858</v>
      </c>
      <c r="M33" s="4">
        <v>61.932247459631796</v>
      </c>
      <c r="N33" s="1">
        <v>41.3731940691541</v>
      </c>
      <c r="O33" s="4">
        <v>36.59602249899558</v>
      </c>
      <c r="P33" s="1">
        <v>0.42356368019284857</v>
      </c>
      <c r="Q33" s="4">
        <v>0.17647058823529413</v>
      </c>
      <c r="R33" s="4">
        <v>0</v>
      </c>
      <c r="S33" s="4">
        <v>34.82922431393155</v>
      </c>
      <c r="T33" s="4">
        <v>2.9198674486813827</v>
      </c>
      <c r="U33" s="4">
        <v>43.752</v>
      </c>
      <c r="V33" s="4">
        <v>20.6</v>
      </c>
      <c r="W33" s="4">
        <v>331</v>
      </c>
      <c r="X33" s="4">
        <v>12.464</v>
      </c>
      <c r="Y33" s="4">
        <v>10.052</v>
      </c>
      <c r="Z33" s="4">
        <v>15.454</v>
      </c>
      <c r="AA33" s="4">
        <v>60.958</v>
      </c>
      <c r="AB33" s="1">
        <v>532</v>
      </c>
      <c r="AC33" s="1">
        <v>1883</v>
      </c>
      <c r="AF33" s="2">
        <v>85</v>
      </c>
      <c r="AG33" s="4">
        <v>26.23456790123457</v>
      </c>
      <c r="AH33" s="3">
        <v>1</v>
      </c>
      <c r="AI33" s="3">
        <v>1</v>
      </c>
      <c r="AJ33" s="4">
        <v>121.75</v>
      </c>
      <c r="AK33" s="4">
        <v>70.75</v>
      </c>
      <c r="AL33" s="4">
        <v>87.75</v>
      </c>
      <c r="AM33" s="4">
        <v>60.833096668487165</v>
      </c>
      <c r="AN33" s="4">
        <v>92.0521682043557</v>
      </c>
      <c r="AO33" s="4">
        <v>48.04961297957176</v>
      </c>
      <c r="AP33" s="10">
        <v>38.58195059564389</v>
      </c>
      <c r="AQ33" s="4">
        <v>47.8017585931255</v>
      </c>
      <c r="AR33" s="4">
        <f t="shared" si="0"/>
        <v>0.41913136157740477</v>
      </c>
      <c r="AS33" s="4">
        <v>0.10294117647058823</v>
      </c>
      <c r="AT33" s="4">
        <v>48.564693057453844</v>
      </c>
      <c r="AU33" s="4">
        <v>2.954340667439497</v>
      </c>
      <c r="AV33" s="4">
        <v>29.702058725696048</v>
      </c>
      <c r="AW33" s="4">
        <v>58</v>
      </c>
      <c r="AX33" s="4">
        <v>0.7</v>
      </c>
      <c r="AY33" s="4"/>
      <c r="AZ33" s="4">
        <v>31.556</v>
      </c>
      <c r="BA33" s="4">
        <v>13.185</v>
      </c>
      <c r="BB33" s="4">
        <v>84.193</v>
      </c>
    </row>
    <row r="34" spans="1:54" ht="12.75">
      <c r="A34" s="11" t="s">
        <v>54</v>
      </c>
      <c r="B34" s="3">
        <v>0</v>
      </c>
      <c r="C34" s="3">
        <v>80</v>
      </c>
      <c r="D34" s="4">
        <v>24.691358024691358</v>
      </c>
      <c r="E34" s="3">
        <v>1</v>
      </c>
      <c r="F34" s="3">
        <v>1</v>
      </c>
      <c r="G34" s="1">
        <v>0</v>
      </c>
      <c r="H34" s="4">
        <v>149.2</v>
      </c>
      <c r="I34" s="4">
        <v>87.2</v>
      </c>
      <c r="J34" s="4">
        <v>107.86666666666666</v>
      </c>
      <c r="K34" s="4">
        <v>73.14337685015799</v>
      </c>
      <c r="L34" s="4">
        <v>83.22429676635505</v>
      </c>
      <c r="M34" s="4">
        <v>47.43652311704059</v>
      </c>
      <c r="N34" s="1">
        <v>75.936178131665</v>
      </c>
      <c r="O34" s="4">
        <v>43.001593332516244</v>
      </c>
      <c r="P34" s="1">
        <v>0.9124279936266698</v>
      </c>
      <c r="Q34" s="4">
        <v>0</v>
      </c>
      <c r="R34" s="4">
        <v>0</v>
      </c>
      <c r="S34" s="4">
        <v>31.1109333420006</v>
      </c>
      <c r="T34" s="4">
        <v>2.275558721594095</v>
      </c>
      <c r="U34" s="4">
        <v>47.4023</v>
      </c>
      <c r="V34" s="4">
        <v>5.5</v>
      </c>
      <c r="W34" s="4">
        <v>69</v>
      </c>
      <c r="X34" s="4">
        <v>9.387</v>
      </c>
      <c r="Y34" s="4">
        <v>79.49</v>
      </c>
      <c r="Z34" s="4">
        <v>32.294</v>
      </c>
      <c r="AA34" s="4">
        <v>69.706</v>
      </c>
      <c r="AB34" s="1">
        <v>55</v>
      </c>
      <c r="AC34" s="1">
        <v>3118</v>
      </c>
      <c r="AF34" s="2">
        <v>85</v>
      </c>
      <c r="AG34" s="4">
        <v>26.23456790123457</v>
      </c>
      <c r="AH34" s="3">
        <v>0</v>
      </c>
      <c r="AI34" s="3">
        <v>0</v>
      </c>
      <c r="AJ34" s="4">
        <v>151.5</v>
      </c>
      <c r="AK34" s="4">
        <v>79.75</v>
      </c>
      <c r="AL34" s="4">
        <v>103.66666666666667</v>
      </c>
      <c r="AM34" s="4">
        <v>49.33362351495288</v>
      </c>
      <c r="AN34" s="4">
        <v>99.41765617706739</v>
      </c>
      <c r="AO34" s="4">
        <v>47.49960181654541</v>
      </c>
      <c r="AP34" s="10">
        <v>68.9931716385322</v>
      </c>
      <c r="AQ34" s="4">
        <v>52.222166923804316</v>
      </c>
      <c r="AR34" s="4">
        <f t="shared" si="0"/>
        <v>0.6939730254317423</v>
      </c>
      <c r="AS34" s="4">
        <v>0</v>
      </c>
      <c r="AT34" s="4">
        <v>49.97353941115715</v>
      </c>
      <c r="AU34" s="4">
        <v>2.465375779019687</v>
      </c>
      <c r="AV34" s="4">
        <v>42.049032666285015</v>
      </c>
      <c r="AW34" s="4">
        <v>212</v>
      </c>
      <c r="AX34" s="4">
        <v>0.7</v>
      </c>
      <c r="AY34" s="4">
        <v>110.519</v>
      </c>
      <c r="AZ34" s="4">
        <v>38.27</v>
      </c>
      <c r="BA34" s="4">
        <v>9.213</v>
      </c>
      <c r="BB34" s="4">
        <v>72.683</v>
      </c>
    </row>
    <row r="35" spans="1:54" ht="12.75">
      <c r="A35" s="11" t="s">
        <v>58</v>
      </c>
      <c r="B35" s="3">
        <v>0</v>
      </c>
      <c r="C35" s="3">
        <v>70</v>
      </c>
      <c r="D35" s="4">
        <v>21.60493827160494</v>
      </c>
      <c r="E35" s="3">
        <v>1</v>
      </c>
      <c r="F35" s="3">
        <v>1</v>
      </c>
      <c r="G35" s="1">
        <v>1</v>
      </c>
      <c r="H35" s="4">
        <v>122.75</v>
      </c>
      <c r="I35" s="4">
        <v>71</v>
      </c>
      <c r="J35" s="4">
        <v>88.25</v>
      </c>
      <c r="K35" s="4">
        <v>53.66660417447819</v>
      </c>
      <c r="L35" s="4">
        <v>81.81747662033754</v>
      </c>
      <c r="M35" s="4">
        <v>48.02973397234827</v>
      </c>
      <c r="N35" s="1">
        <v>59.173212876643824</v>
      </c>
      <c r="O35" s="4">
        <v>41.2964858410099</v>
      </c>
      <c r="P35" s="1">
        <v>0.7232343909928352</v>
      </c>
      <c r="Q35" s="4">
        <v>0.3235294117647059</v>
      </c>
      <c r="R35" s="4">
        <v>0</v>
      </c>
      <c r="S35" s="4">
        <v>31.822559995627703</v>
      </c>
      <c r="T35" s="4">
        <v>1.7078087311039363</v>
      </c>
      <c r="U35" s="4">
        <v>51.6744</v>
      </c>
      <c r="V35" s="4">
        <v>12</v>
      </c>
      <c r="W35" s="4">
        <v>113</v>
      </c>
      <c r="X35" s="4">
        <v>10.881</v>
      </c>
      <c r="Y35" s="4">
        <v>6.005</v>
      </c>
      <c r="Z35" s="4">
        <v>29.89</v>
      </c>
      <c r="AA35" s="4">
        <v>79.254</v>
      </c>
      <c r="AB35" s="1">
        <v>54</v>
      </c>
      <c r="AC35" s="1">
        <v>2786</v>
      </c>
      <c r="AF35" s="2">
        <v>78</v>
      </c>
      <c r="AG35" s="4">
        <v>24.074074074074076</v>
      </c>
      <c r="AH35" s="3">
        <v>1</v>
      </c>
      <c r="AI35" s="3">
        <v>1</v>
      </c>
      <c r="AJ35" s="4">
        <v>128.5</v>
      </c>
      <c r="AK35" s="4">
        <v>70.66666666666667</v>
      </c>
      <c r="AL35" s="4">
        <v>89.94444444444444</v>
      </c>
      <c r="AM35" s="4">
        <v>49.00058317539</v>
      </c>
      <c r="AN35" s="4">
        <v>81.65392012066083</v>
      </c>
      <c r="AO35" s="4">
        <v>41.739547046364514</v>
      </c>
      <c r="AP35" s="10">
        <v>45.61338568095827</v>
      </c>
      <c r="AQ35" s="4">
        <v>48.88237210817856</v>
      </c>
      <c r="AR35" s="4">
        <f t="shared" si="0"/>
        <v>0.5586184424894102</v>
      </c>
      <c r="AS35" s="4">
        <v>0.19117647058823528</v>
      </c>
      <c r="AT35" s="4">
        <v>41.50541394207588</v>
      </c>
      <c r="AU35" s="4">
        <v>2.033789488097681</v>
      </c>
      <c r="AV35" s="4">
        <v>44.225051299962516</v>
      </c>
      <c r="AW35" s="4">
        <v>129</v>
      </c>
      <c r="AX35" s="4">
        <v>0.6</v>
      </c>
      <c r="AY35" s="4">
        <v>2.821</v>
      </c>
      <c r="AZ35" s="4">
        <v>45.058</v>
      </c>
      <c r="BA35" s="4">
        <v>10.682</v>
      </c>
      <c r="BB35" s="4">
        <v>78.695</v>
      </c>
    </row>
    <row r="36" spans="1:54" ht="12.75">
      <c r="A36" s="11" t="s">
        <v>53</v>
      </c>
      <c r="B36" s="3">
        <v>0</v>
      </c>
      <c r="C36" s="3">
        <v>110</v>
      </c>
      <c r="D36" s="4">
        <v>33.95061728395062</v>
      </c>
      <c r="E36" s="3">
        <v>1</v>
      </c>
      <c r="F36" s="3">
        <v>1</v>
      </c>
      <c r="G36" s="1">
        <v>1</v>
      </c>
      <c r="H36" s="4">
        <v>167.5</v>
      </c>
      <c r="I36" s="4">
        <v>85.5</v>
      </c>
      <c r="J36" s="4">
        <v>112.83333333333333</v>
      </c>
      <c r="K36" s="4">
        <v>77.16759746821977</v>
      </c>
      <c r="L36" s="4">
        <v>143.44798356035705</v>
      </c>
      <c r="M36" s="4">
        <v>114.24463626955814</v>
      </c>
      <c r="N36" s="1"/>
      <c r="O36" s="4">
        <v>20.35814416206927</v>
      </c>
      <c r="P36" s="1"/>
      <c r="Q36" s="4">
        <v>0.16176470588235295</v>
      </c>
      <c r="R36" s="4">
        <v>0.04411764705882353</v>
      </c>
      <c r="S36" s="4">
        <v>28.54169881819531</v>
      </c>
      <c r="T36" s="4">
        <v>2.2024943254616596</v>
      </c>
      <c r="U36" s="4">
        <v>51.2298</v>
      </c>
      <c r="V36" s="4">
        <v>120.5</v>
      </c>
      <c r="W36" s="4">
        <v>247</v>
      </c>
      <c r="X36" s="4">
        <v>21.864</v>
      </c>
      <c r="Y36" s="4">
        <v>16.272</v>
      </c>
      <c r="Z36" s="4">
        <v>77.076</v>
      </c>
      <c r="AA36" s="4">
        <v>166.982</v>
      </c>
      <c r="AB36" s="1">
        <v>100</v>
      </c>
      <c r="AC36" s="1">
        <v>3582</v>
      </c>
      <c r="AF36" s="2">
        <v>104</v>
      </c>
      <c r="AG36" s="4">
        <v>32.098765432098766</v>
      </c>
      <c r="AH36" s="3">
        <v>1</v>
      </c>
      <c r="AI36" s="3">
        <v>1</v>
      </c>
      <c r="AJ36" s="4">
        <v>176.25</v>
      </c>
      <c r="AK36" s="4">
        <v>82.5</v>
      </c>
      <c r="AL36" s="4">
        <v>113.75</v>
      </c>
      <c r="AM36" s="4">
        <v>57.33306503996159</v>
      </c>
      <c r="AN36" s="4">
        <v>148.07937598938818</v>
      </c>
      <c r="AO36" s="4">
        <v>94.64271275128941</v>
      </c>
      <c r="AP36" s="10"/>
      <c r="AQ36" s="4">
        <v>36.08649947439555</v>
      </c>
      <c r="AR36" s="4">
        <f t="shared" si="0"/>
        <v>0</v>
      </c>
      <c r="AS36" s="4">
        <v>0.17647058823529413</v>
      </c>
      <c r="AT36" s="4">
        <v>56.038448339579254</v>
      </c>
      <c r="AU36" s="4">
        <v>3.212856003391625</v>
      </c>
      <c r="AV36" s="4">
        <v>35.40463683399466</v>
      </c>
      <c r="AW36" s="4">
        <v>146</v>
      </c>
      <c r="AX36" s="4">
        <v>4.1</v>
      </c>
      <c r="AY36" s="4">
        <v>7.439</v>
      </c>
      <c r="AZ36" s="4">
        <v>320.498</v>
      </c>
      <c r="BA36" s="4">
        <v>18.283</v>
      </c>
      <c r="BB36" s="4">
        <v>137.406</v>
      </c>
    </row>
    <row r="37" spans="1:54" ht="12.75">
      <c r="A37" s="11" t="s">
        <v>54</v>
      </c>
      <c r="B37" s="3">
        <v>0</v>
      </c>
      <c r="C37" s="3">
        <v>75</v>
      </c>
      <c r="D37" s="4">
        <v>23.148148148148152</v>
      </c>
      <c r="E37" s="3">
        <v>1</v>
      </c>
      <c r="F37" s="3">
        <v>1</v>
      </c>
      <c r="G37" s="1">
        <v>0</v>
      </c>
      <c r="H37" s="4">
        <v>145</v>
      </c>
      <c r="I37" s="4">
        <v>81</v>
      </c>
      <c r="J37" s="4">
        <v>102.33333333333333</v>
      </c>
      <c r="K37" s="4">
        <v>59.33371782012705</v>
      </c>
      <c r="L37" s="4">
        <v>103.75228065464616</v>
      </c>
      <c r="M37" s="4">
        <v>53.31151101719418</v>
      </c>
      <c r="N37" s="1">
        <v>47.185506926563775</v>
      </c>
      <c r="O37" s="4">
        <v>48.61654058993756</v>
      </c>
      <c r="P37" s="1">
        <v>0.45479006955373913</v>
      </c>
      <c r="Q37" s="4">
        <v>0.11764705882352941</v>
      </c>
      <c r="R37" s="4">
        <v>0</v>
      </c>
      <c r="S37" s="4">
        <v>55.307861444574534</v>
      </c>
      <c r="T37" s="4">
        <v>3.2816210441870703</v>
      </c>
      <c r="U37" s="4">
        <v>31.1838</v>
      </c>
      <c r="V37" s="4">
        <v>7.6</v>
      </c>
      <c r="W37" s="4">
        <v>50</v>
      </c>
      <c r="X37" s="4">
        <v>11.908</v>
      </c>
      <c r="Y37" s="4">
        <v>6.784</v>
      </c>
      <c r="Z37" s="4">
        <v>47.333</v>
      </c>
      <c r="AA37" s="4">
        <v>99.697</v>
      </c>
      <c r="AB37" s="1">
        <v>464</v>
      </c>
      <c r="AC37" s="1">
        <v>1841</v>
      </c>
      <c r="AF37" s="2">
        <v>81</v>
      </c>
      <c r="AG37" s="4">
        <v>25</v>
      </c>
      <c r="AH37" s="3">
        <v>1</v>
      </c>
      <c r="AI37" s="3">
        <v>1</v>
      </c>
      <c r="AJ37" s="4">
        <v>127.5</v>
      </c>
      <c r="AK37" s="4">
        <v>74.75</v>
      </c>
      <c r="AL37" s="4">
        <v>92.33333333333333</v>
      </c>
      <c r="AM37" s="4">
        <v>53.50034656038815</v>
      </c>
      <c r="AN37" s="4">
        <v>107.4993606947279</v>
      </c>
      <c r="AO37" s="4">
        <v>49.215841970192265</v>
      </c>
      <c r="AP37" s="10">
        <v>44.39562922934234</v>
      </c>
      <c r="AQ37" s="4">
        <v>54.21754915366118</v>
      </c>
      <c r="AR37" s="4">
        <f t="shared" si="0"/>
        <v>0.41298505351501724</v>
      </c>
      <c r="AS37" s="4">
        <v>0.07352941176470588</v>
      </c>
      <c r="AT37" s="4">
        <v>61.83658826326938</v>
      </c>
      <c r="AU37" s="4">
        <v>3.3082789021969425</v>
      </c>
      <c r="AV37" s="4">
        <v>27.909779091483838</v>
      </c>
      <c r="AW37" s="4">
        <v>30</v>
      </c>
      <c r="AX37" s="4">
        <v>1.6</v>
      </c>
      <c r="AY37" s="4">
        <v>12.703</v>
      </c>
      <c r="AZ37" s="4">
        <v>41.817</v>
      </c>
      <c r="BA37" s="4">
        <v>9.746</v>
      </c>
      <c r="BB37" s="4">
        <v>69.334</v>
      </c>
    </row>
    <row r="38" spans="1:54" ht="12.75">
      <c r="A38" s="11" t="s">
        <v>53</v>
      </c>
      <c r="B38" s="3">
        <v>0</v>
      </c>
      <c r="C38" s="3">
        <v>71</v>
      </c>
      <c r="D38" s="4">
        <v>21.91358024691358</v>
      </c>
      <c r="E38" s="3">
        <v>0</v>
      </c>
      <c r="F38" s="3">
        <v>1</v>
      </c>
      <c r="G38" s="1">
        <v>0</v>
      </c>
      <c r="H38" s="4">
        <v>150.5</v>
      </c>
      <c r="I38" s="4">
        <v>89</v>
      </c>
      <c r="J38" s="4">
        <v>109.5</v>
      </c>
      <c r="K38" s="4">
        <v>100.83455089403743</v>
      </c>
      <c r="L38" s="4">
        <v>91.0183572441663</v>
      </c>
      <c r="M38" s="4">
        <v>64.48726523095617</v>
      </c>
      <c r="N38" s="1">
        <v>53.78307823970537</v>
      </c>
      <c r="O38" s="4">
        <v>29.149165966638662</v>
      </c>
      <c r="P38" s="1">
        <v>0.5909036361454458</v>
      </c>
      <c r="Q38" s="4">
        <v>0.39705882352941174</v>
      </c>
      <c r="R38" s="4">
        <v>0.20588235294117646</v>
      </c>
      <c r="S38" s="4">
        <v>25.668203470993735</v>
      </c>
      <c r="T38" s="4">
        <v>2.588241769254426</v>
      </c>
      <c r="U38" s="4">
        <v>42.3067</v>
      </c>
      <c r="V38" s="4">
        <v>40.7</v>
      </c>
      <c r="W38" s="4">
        <v>283</v>
      </c>
      <c r="X38" s="4">
        <v>11.704</v>
      </c>
      <c r="Y38" s="4">
        <v>5.053</v>
      </c>
      <c r="Z38" s="4">
        <v>29.648</v>
      </c>
      <c r="AA38" s="4">
        <v>59.043</v>
      </c>
      <c r="AB38" s="1">
        <v>100</v>
      </c>
      <c r="AC38" s="1">
        <v>4692</v>
      </c>
      <c r="AF38" s="2">
        <v>73</v>
      </c>
      <c r="AG38" s="4">
        <v>22.530864197530864</v>
      </c>
      <c r="AH38" s="3">
        <v>0</v>
      </c>
      <c r="AI38" s="3">
        <v>0</v>
      </c>
      <c r="AJ38" s="4">
        <v>129.75</v>
      </c>
      <c r="AK38" s="4">
        <v>71.75</v>
      </c>
      <c r="AL38" s="4">
        <v>91.08333333333333</v>
      </c>
      <c r="AM38" s="4">
        <v>53.00034831069314</v>
      </c>
      <c r="AN38" s="4">
        <v>113.38581367591466</v>
      </c>
      <c r="AO38" s="4">
        <v>65.86524394084934</v>
      </c>
      <c r="AP38" s="10">
        <v>46.7503734897843</v>
      </c>
      <c r="AQ38" s="4">
        <v>41.91050731521946</v>
      </c>
      <c r="AR38" s="4">
        <f t="shared" si="0"/>
        <v>0.41231236937108107</v>
      </c>
      <c r="AS38" s="4">
        <v>0.3235294117647059</v>
      </c>
      <c r="AT38" s="4">
        <v>45.7808956985215</v>
      </c>
      <c r="AU38" s="4">
        <v>2.426403417997153</v>
      </c>
      <c r="AV38" s="4">
        <v>37.53841288622855</v>
      </c>
      <c r="AW38" s="4">
        <v>113</v>
      </c>
      <c r="AX38" s="4">
        <v>2.6</v>
      </c>
      <c r="AY38" s="4">
        <v>23.409</v>
      </c>
      <c r="AZ38" s="4">
        <v>63.426</v>
      </c>
      <c r="BA38" s="4">
        <v>10.292</v>
      </c>
      <c r="BB38" s="4">
        <v>60.353</v>
      </c>
    </row>
    <row r="39" spans="1:54" ht="12.75">
      <c r="A39" s="11" t="s">
        <v>58</v>
      </c>
      <c r="B39" s="3">
        <v>0</v>
      </c>
      <c r="C39" s="3">
        <v>80</v>
      </c>
      <c r="D39" s="4">
        <v>24.691358024691358</v>
      </c>
      <c r="E39" s="3">
        <v>1</v>
      </c>
      <c r="F39" s="3">
        <v>1</v>
      </c>
      <c r="G39" s="1">
        <v>1</v>
      </c>
      <c r="H39" s="4">
        <v>121.75</v>
      </c>
      <c r="I39" s="4">
        <v>77.5</v>
      </c>
      <c r="J39" s="4">
        <v>92.25</v>
      </c>
      <c r="K39" s="4">
        <v>55.50022774892958</v>
      </c>
      <c r="L39" s="4">
        <v>82.4919196042861</v>
      </c>
      <c r="M39" s="4">
        <v>44.95903620367808</v>
      </c>
      <c r="N39" s="1">
        <v>54.45845387532103</v>
      </c>
      <c r="O39" s="4">
        <v>45.49886047100532</v>
      </c>
      <c r="P39" s="1">
        <v>0.6601671309192201</v>
      </c>
      <c r="Q39" s="4">
        <v>0.25</v>
      </c>
      <c r="R39" s="4">
        <v>0.10294117647058823</v>
      </c>
      <c r="S39" s="4">
        <v>36.55630775069655</v>
      </c>
      <c r="T39" s="4">
        <v>2.028883405823618</v>
      </c>
      <c r="U39" s="4">
        <v>45.4684</v>
      </c>
      <c r="V39" s="4">
        <v>59.8</v>
      </c>
      <c r="W39" s="4">
        <v>118</v>
      </c>
      <c r="X39" s="4">
        <v>11.704</v>
      </c>
      <c r="Y39" s="4">
        <v>15.009</v>
      </c>
      <c r="Z39" s="4">
        <v>42.224</v>
      </c>
      <c r="AA39" s="4">
        <v>64.171</v>
      </c>
      <c r="AB39" s="1">
        <v>10</v>
      </c>
      <c r="AC39" s="1">
        <v>2555</v>
      </c>
      <c r="AF39" s="2">
        <v>81</v>
      </c>
      <c r="AG39" s="4">
        <v>25</v>
      </c>
      <c r="AH39" s="3">
        <v>0</v>
      </c>
      <c r="AI39" s="3">
        <v>0</v>
      </c>
      <c r="AJ39" s="4">
        <v>142</v>
      </c>
      <c r="AK39" s="4">
        <v>85.75</v>
      </c>
      <c r="AL39" s="4">
        <v>104.5</v>
      </c>
      <c r="AM39" s="4">
        <v>45.83298687089715</v>
      </c>
      <c r="AN39" s="4">
        <v>91.90956473885456</v>
      </c>
      <c r="AO39" s="4">
        <v>44.17498893459876</v>
      </c>
      <c r="AP39" s="10">
        <v>48.534193144541064</v>
      </c>
      <c r="AQ39" s="4">
        <v>51.936461607543784</v>
      </c>
      <c r="AR39" s="4">
        <f t="shared" si="0"/>
        <v>0.5280646609788954</v>
      </c>
      <c r="AS39" s="4">
        <v>0.1323529411764706</v>
      </c>
      <c r="AT39" s="4">
        <v>43.334101021911664</v>
      </c>
      <c r="AU39" s="4">
        <v>1.9861312831994085</v>
      </c>
      <c r="AV39" s="4">
        <v>52.614850228663435</v>
      </c>
      <c r="AW39" s="4">
        <v>157</v>
      </c>
      <c r="AX39" s="4">
        <v>2.9</v>
      </c>
      <c r="AY39" s="4">
        <v>13.553</v>
      </c>
      <c r="AZ39" s="4">
        <v>125.387</v>
      </c>
      <c r="BA39" s="4">
        <v>12.105</v>
      </c>
      <c r="BB39" s="4">
        <v>89.016</v>
      </c>
    </row>
    <row r="40" spans="1:54" ht="12.75">
      <c r="A40" s="11" t="s">
        <v>52</v>
      </c>
      <c r="B40" s="3">
        <v>0</v>
      </c>
      <c r="C40" s="3">
        <v>90</v>
      </c>
      <c r="D40" s="4">
        <v>27.77777777777778</v>
      </c>
      <c r="E40" s="3">
        <v>1</v>
      </c>
      <c r="F40" s="3">
        <v>1</v>
      </c>
      <c r="G40" s="1">
        <v>1</v>
      </c>
      <c r="H40" s="4">
        <v>126.75</v>
      </c>
      <c r="I40" s="4">
        <v>75</v>
      </c>
      <c r="J40" s="4">
        <v>92.25</v>
      </c>
      <c r="K40" s="4">
        <v>52.833274179236916</v>
      </c>
      <c r="L40" s="4">
        <v>107.63268570271275</v>
      </c>
      <c r="M40" s="4">
        <v>58.80842922037979</v>
      </c>
      <c r="N40" s="1">
        <v>62.57543556394043</v>
      </c>
      <c r="O40" s="4">
        <v>45.36192343763322</v>
      </c>
      <c r="P40" s="1">
        <v>0.5813794867422627</v>
      </c>
      <c r="Q40" s="4">
        <v>0.3235294117647059</v>
      </c>
      <c r="R40" s="4">
        <v>0</v>
      </c>
      <c r="S40" s="4">
        <v>47.718472645076844</v>
      </c>
      <c r="T40" s="4">
        <v>2.5211231486717613</v>
      </c>
      <c r="U40" s="4">
        <v>36.5908</v>
      </c>
      <c r="V40" s="4"/>
      <c r="W40" s="4"/>
      <c r="X40" s="4">
        <v>6.671</v>
      </c>
      <c r="Y40" s="4">
        <v>14.434</v>
      </c>
      <c r="Z40" s="4">
        <v>34.39</v>
      </c>
      <c r="AA40" s="4">
        <v>51.876</v>
      </c>
      <c r="AB40" s="1"/>
      <c r="AC40" s="1">
        <v>3138</v>
      </c>
      <c r="AF40" s="2">
        <v>95</v>
      </c>
      <c r="AG40" s="4">
        <v>29.32098765432099</v>
      </c>
      <c r="AH40" s="3">
        <v>0</v>
      </c>
      <c r="AI40" s="3">
        <v>0</v>
      </c>
      <c r="AJ40" s="4">
        <v>122.75</v>
      </c>
      <c r="AK40" s="4">
        <v>64.75</v>
      </c>
      <c r="AL40" s="4">
        <v>84.08333333333333</v>
      </c>
      <c r="AM40" s="4">
        <v>49.66661630405587</v>
      </c>
      <c r="AN40" s="4">
        <v>99.91195521287646</v>
      </c>
      <c r="AO40" s="4">
        <v>54.11823141738052</v>
      </c>
      <c r="AP40" s="10">
        <v>55.16326080768148</v>
      </c>
      <c r="AQ40" s="4">
        <v>45.83407831217593</v>
      </c>
      <c r="AR40" s="4">
        <f t="shared" si="0"/>
        <v>0.5521187198283569</v>
      </c>
      <c r="AS40" s="4">
        <v>0.2647058823529412</v>
      </c>
      <c r="AT40" s="4">
        <v>47.785531949659315</v>
      </c>
      <c r="AU40" s="4">
        <v>2.3733456802289323</v>
      </c>
      <c r="AV40" s="4">
        <v>35.428186476915855</v>
      </c>
      <c r="AW40" s="4">
        <v>46</v>
      </c>
      <c r="AX40" s="4">
        <v>2.7</v>
      </c>
      <c r="AY40" s="4">
        <v>39.673</v>
      </c>
      <c r="AZ40" s="4">
        <v>61.188</v>
      </c>
      <c r="BA40" s="4">
        <v>7.949</v>
      </c>
      <c r="BB40" s="4">
        <v>54.217</v>
      </c>
    </row>
    <row r="41" spans="1:54" ht="12.75">
      <c r="A41" s="11" t="s">
        <v>53</v>
      </c>
      <c r="B41" s="3">
        <v>0</v>
      </c>
      <c r="C41" s="3">
        <v>79</v>
      </c>
      <c r="D41" s="4">
        <v>24.382716049382715</v>
      </c>
      <c r="E41" s="3">
        <v>1</v>
      </c>
      <c r="F41" s="3">
        <v>1</v>
      </c>
      <c r="G41" s="1">
        <v>0</v>
      </c>
      <c r="H41" s="4">
        <v>135</v>
      </c>
      <c r="I41" s="4">
        <v>73.75</v>
      </c>
      <c r="J41" s="4">
        <v>94.16666666666667</v>
      </c>
      <c r="K41" s="4">
        <v>56.167138167085774</v>
      </c>
      <c r="L41" s="4">
        <v>92.34089840903293</v>
      </c>
      <c r="M41" s="4">
        <v>40.90467765228949</v>
      </c>
      <c r="N41" s="1">
        <v>48.50052746350887</v>
      </c>
      <c r="O41" s="4">
        <v>55.70253445975989</v>
      </c>
      <c r="P41" s="1">
        <v>0.5252334370831481</v>
      </c>
      <c r="Q41" s="4">
        <v>0.07352941176470588</v>
      </c>
      <c r="R41" s="4">
        <v>0</v>
      </c>
      <c r="S41" s="4">
        <v>51.83654257065544</v>
      </c>
      <c r="T41" s="4">
        <v>2.9115102486700275</v>
      </c>
      <c r="U41" s="4">
        <v>32.3429</v>
      </c>
      <c r="V41" s="4">
        <v>1.6</v>
      </c>
      <c r="W41" s="4">
        <v>134</v>
      </c>
      <c r="X41" s="4">
        <v>13.158</v>
      </c>
      <c r="Y41" s="4">
        <v>21.032</v>
      </c>
      <c r="Z41" s="4">
        <v>50.97</v>
      </c>
      <c r="AA41" s="4">
        <v>147.914</v>
      </c>
      <c r="AB41" s="1">
        <v>21</v>
      </c>
      <c r="AC41" s="1">
        <v>1010</v>
      </c>
      <c r="AF41" s="2">
        <v>73</v>
      </c>
      <c r="AG41" s="4">
        <v>22.530864197530864</v>
      </c>
      <c r="AH41" s="3">
        <v>1</v>
      </c>
      <c r="AI41" s="3">
        <v>1</v>
      </c>
      <c r="AJ41" s="4">
        <v>133.5</v>
      </c>
      <c r="AK41" s="4">
        <v>74</v>
      </c>
      <c r="AL41" s="4">
        <v>93.83333333333333</v>
      </c>
      <c r="AM41" s="4">
        <v>58.333022553720475</v>
      </c>
      <c r="AN41" s="4">
        <v>93.18579551019454</v>
      </c>
      <c r="AO41" s="4">
        <v>32.87713523143105</v>
      </c>
      <c r="AP41" s="10">
        <v>44.10033970131369</v>
      </c>
      <c r="AQ41" s="4">
        <v>64.71872665632362</v>
      </c>
      <c r="AR41" s="4">
        <f t="shared" si="0"/>
        <v>0.4732517382060564</v>
      </c>
      <c r="AS41" s="4">
        <v>0.04411764705882353</v>
      </c>
      <c r="AT41" s="4">
        <v>63.1840709659424</v>
      </c>
      <c r="AU41" s="4">
        <v>3.685717836692193</v>
      </c>
      <c r="AV41" s="4">
        <v>25.45863180279301</v>
      </c>
      <c r="AW41" s="4">
        <v>116</v>
      </c>
      <c r="AX41" s="4">
        <v>0.5</v>
      </c>
      <c r="AY41" s="4">
        <v>71.558</v>
      </c>
      <c r="AZ41" s="4">
        <v>140.733</v>
      </c>
      <c r="BA41" s="4">
        <v>11.967</v>
      </c>
      <c r="BB41" s="4">
        <v>87.031</v>
      </c>
    </row>
    <row r="42" spans="1:54" ht="12.75">
      <c r="A42" s="11" t="s">
        <v>52</v>
      </c>
      <c r="B42" s="3">
        <v>0</v>
      </c>
      <c r="C42" s="3">
        <v>88</v>
      </c>
      <c r="D42" s="4">
        <v>27.160493827160494</v>
      </c>
      <c r="E42" s="3">
        <v>0</v>
      </c>
      <c r="F42" s="3">
        <v>1</v>
      </c>
      <c r="G42" s="1">
        <v>0</v>
      </c>
      <c r="H42" s="4">
        <v>138</v>
      </c>
      <c r="I42" s="4">
        <v>81</v>
      </c>
      <c r="J42" s="4">
        <v>100</v>
      </c>
      <c r="K42" s="4">
        <v>70.14251197920896</v>
      </c>
      <c r="L42" s="4">
        <v>93.52470760646763</v>
      </c>
      <c r="M42" s="4">
        <v>57.65495611011421</v>
      </c>
      <c r="N42" s="1">
        <v>49.93966761444743</v>
      </c>
      <c r="O42" s="4">
        <v>38.35323564686865</v>
      </c>
      <c r="P42" s="1">
        <v>0.5339729884757782</v>
      </c>
      <c r="Q42" s="4">
        <v>0.17647058823529413</v>
      </c>
      <c r="R42" s="4">
        <v>0.058823529411764705</v>
      </c>
      <c r="S42" s="4">
        <v>36.08921292631071</v>
      </c>
      <c r="T42" s="4">
        <v>2.5313880500039714</v>
      </c>
      <c r="U42" s="4">
        <v>39.504</v>
      </c>
      <c r="V42" s="4">
        <v>19.8</v>
      </c>
      <c r="W42" s="4">
        <v>78</v>
      </c>
      <c r="X42" s="4">
        <v>11.83</v>
      </c>
      <c r="Y42" s="4">
        <v>19.411</v>
      </c>
      <c r="Z42" s="4">
        <v>20.876</v>
      </c>
      <c r="AA42" s="4">
        <v>63.415</v>
      </c>
      <c r="AB42" s="1">
        <v>95</v>
      </c>
      <c r="AC42" s="1">
        <v>5000</v>
      </c>
      <c r="AF42" s="2">
        <v>83</v>
      </c>
      <c r="AG42" s="4">
        <v>25.617283950617285</v>
      </c>
      <c r="AH42" s="3">
        <v>0</v>
      </c>
      <c r="AI42" s="3">
        <v>1</v>
      </c>
      <c r="AJ42" s="4">
        <v>119.5</v>
      </c>
      <c r="AK42" s="4">
        <v>60</v>
      </c>
      <c r="AL42" s="4">
        <v>79.83333333333333</v>
      </c>
      <c r="AM42" s="4">
        <v>53.49976988217967</v>
      </c>
      <c r="AN42" s="4">
        <v>112.22925403348907</v>
      </c>
      <c r="AO42" s="4">
        <v>57.98519827843296</v>
      </c>
      <c r="AP42" s="10">
        <v>45.029295311570834</v>
      </c>
      <c r="AQ42" s="4">
        <v>48.333258758781156</v>
      </c>
      <c r="AR42" s="4">
        <f t="shared" si="0"/>
        <v>0.40122600563783617</v>
      </c>
      <c r="AS42" s="4">
        <v>0.1323529411764706</v>
      </c>
      <c r="AT42" s="4">
        <v>59.25568023603611</v>
      </c>
      <c r="AU42" s="4">
        <v>3.170165256839954</v>
      </c>
      <c r="AV42" s="4">
        <v>25.182704012380675</v>
      </c>
      <c r="AW42" s="4">
        <v>44</v>
      </c>
      <c r="AX42" s="4">
        <v>0.5</v>
      </c>
      <c r="AY42" s="4">
        <v>52.908</v>
      </c>
      <c r="AZ42" s="4">
        <v>48.772</v>
      </c>
      <c r="BA42" s="4">
        <v>11.141</v>
      </c>
      <c r="BB42" s="4">
        <v>71.785</v>
      </c>
    </row>
    <row r="43" spans="1:54" ht="12.75">
      <c r="A43" s="11" t="s">
        <v>57</v>
      </c>
      <c r="B43" s="3">
        <v>1</v>
      </c>
      <c r="C43" s="3">
        <v>70</v>
      </c>
      <c r="D43" s="4">
        <v>21.60493827160494</v>
      </c>
      <c r="E43" s="3">
        <v>0</v>
      </c>
      <c r="F43" s="3">
        <v>1</v>
      </c>
      <c r="G43" s="1">
        <v>0</v>
      </c>
      <c r="H43" s="4">
        <v>134</v>
      </c>
      <c r="I43" s="4">
        <v>61</v>
      </c>
      <c r="J43" s="4">
        <v>85.33333333333333</v>
      </c>
      <c r="K43" s="4">
        <v>86.66849915080003</v>
      </c>
      <c r="L43" s="4">
        <v>54.58989828059505</v>
      </c>
      <c r="M43" s="4">
        <v>30.91065891057184</v>
      </c>
      <c r="N43" s="1">
        <v>47.09498571097263</v>
      </c>
      <c r="O43" s="4">
        <v>43.37659551646466</v>
      </c>
      <c r="P43" s="1">
        <v>0.8627051378311703</v>
      </c>
      <c r="Q43" s="4">
        <v>0.20588235294117646</v>
      </c>
      <c r="R43" s="4">
        <v>0</v>
      </c>
      <c r="S43" s="4">
        <v>23.421601750764797</v>
      </c>
      <c r="T43" s="4">
        <v>2.0299150714465353</v>
      </c>
      <c r="U43" s="4">
        <v>42.0379</v>
      </c>
      <c r="V43" s="4">
        <v>95.6</v>
      </c>
      <c r="W43" s="4">
        <v>408</v>
      </c>
      <c r="X43" s="4">
        <v>17.218</v>
      </c>
      <c r="Y43" s="4">
        <v>132.99</v>
      </c>
      <c r="Z43" s="4">
        <v>58.568</v>
      </c>
      <c r="AA43" s="4">
        <v>64.767</v>
      </c>
      <c r="AB43" s="1">
        <v>95</v>
      </c>
      <c r="AC43" s="1">
        <v>3143</v>
      </c>
      <c r="AF43" s="2">
        <v>68</v>
      </c>
      <c r="AG43" s="4">
        <v>20.987654320987655</v>
      </c>
      <c r="AH43" s="3">
        <v>1</v>
      </c>
      <c r="AI43" s="3">
        <v>1</v>
      </c>
      <c r="AJ43" s="4">
        <v>169.25</v>
      </c>
      <c r="AK43" s="4">
        <v>69</v>
      </c>
      <c r="AL43" s="4">
        <v>102.41666666666666</v>
      </c>
      <c r="AM43" s="4">
        <v>53.66686974180447</v>
      </c>
      <c r="AN43" s="4">
        <v>62.876403529011064</v>
      </c>
      <c r="AO43" s="4">
        <v>30.960166408221514</v>
      </c>
      <c r="AP43" s="10">
        <v>34.695924192515115</v>
      </c>
      <c r="AQ43" s="4">
        <v>50.76027782992304</v>
      </c>
      <c r="AR43" s="4">
        <f t="shared" si="0"/>
        <v>0.5518115261873474</v>
      </c>
      <c r="AS43" s="4">
        <v>0.14705882352941177</v>
      </c>
      <c r="AT43" s="4">
        <v>38.3608619240259</v>
      </c>
      <c r="AU43" s="4">
        <v>2.0587073800600444</v>
      </c>
      <c r="AV43" s="4">
        <v>49.7480446510468</v>
      </c>
      <c r="AW43" s="4">
        <v>335</v>
      </c>
      <c r="AX43" s="4">
        <v>2.2</v>
      </c>
      <c r="AY43" s="4">
        <v>9.361</v>
      </c>
      <c r="AZ43" s="4">
        <v>30.816</v>
      </c>
      <c r="BA43" s="4">
        <v>14.873</v>
      </c>
      <c r="BB43" s="4">
        <v>86.378</v>
      </c>
    </row>
    <row r="44" spans="1:54" ht="12.75">
      <c r="A44" s="11" t="s">
        <v>53</v>
      </c>
      <c r="B44" s="3">
        <v>0</v>
      </c>
      <c r="C44" s="3">
        <v>57</v>
      </c>
      <c r="D44" s="4">
        <v>17.59259259259259</v>
      </c>
      <c r="E44" s="3">
        <v>1</v>
      </c>
      <c r="F44" s="3">
        <v>1</v>
      </c>
      <c r="G44" s="1">
        <v>0</v>
      </c>
      <c r="H44" s="4">
        <v>96.75</v>
      </c>
      <c r="I44" s="4">
        <v>60</v>
      </c>
      <c r="J44" s="4">
        <v>72.25</v>
      </c>
      <c r="K44" s="4">
        <v>68.33291237614144</v>
      </c>
      <c r="L44" s="4">
        <v>106.25186923141764</v>
      </c>
      <c r="M44" s="4">
        <v>75.190629809475</v>
      </c>
      <c r="N44" s="1">
        <v>55.05202404081417</v>
      </c>
      <c r="O44" s="4">
        <v>29.233593391463973</v>
      </c>
      <c r="P44" s="1">
        <v>0.518127581459385</v>
      </c>
      <c r="Q44" s="4">
        <v>0.3235294117647059</v>
      </c>
      <c r="R44" s="4">
        <v>0</v>
      </c>
      <c r="S44" s="4">
        <v>31.69514226728842</v>
      </c>
      <c r="T44" s="4">
        <v>2.1658213792999566</v>
      </c>
      <c r="U44" s="4">
        <v>33.3592</v>
      </c>
      <c r="V44" s="4">
        <v>50</v>
      </c>
      <c r="W44" s="4">
        <v>801</v>
      </c>
      <c r="X44" s="4">
        <v>11.499</v>
      </c>
      <c r="Y44" s="4">
        <v>18.623</v>
      </c>
      <c r="Z44" s="4">
        <v>13.922</v>
      </c>
      <c r="AA44" s="4">
        <v>63.543</v>
      </c>
      <c r="AB44" s="1">
        <v>13</v>
      </c>
      <c r="AC44" s="1">
        <v>187</v>
      </c>
      <c r="AF44" s="2">
        <v>60</v>
      </c>
      <c r="AG44" s="4">
        <v>18.518518518518515</v>
      </c>
      <c r="AH44" s="3">
        <v>1</v>
      </c>
      <c r="AI44" s="3">
        <v>1</v>
      </c>
      <c r="AJ44" s="4">
        <v>105.75</v>
      </c>
      <c r="AK44" s="4">
        <v>59</v>
      </c>
      <c r="AL44" s="4">
        <v>74.58333333333333</v>
      </c>
      <c r="AM44" s="4">
        <v>65.16599020293911</v>
      </c>
      <c r="AN44" s="4">
        <v>101.65448764724324</v>
      </c>
      <c r="AO44" s="4">
        <v>58.93952264322951</v>
      </c>
      <c r="AP44" s="10">
        <v>51.72728794018741</v>
      </c>
      <c r="AQ44" s="4">
        <v>42.01975337502192</v>
      </c>
      <c r="AR44" s="4">
        <f t="shared" si="0"/>
        <v>0.5088539535971012</v>
      </c>
      <c r="AS44" s="4">
        <v>0.2647058823529412</v>
      </c>
      <c r="AT44" s="4">
        <v>45.74481648552235</v>
      </c>
      <c r="AU44" s="4">
        <v>2.981006262930797</v>
      </c>
      <c r="AV44" s="4">
        <v>25.019515812759884</v>
      </c>
      <c r="AW44" s="4">
        <v>190</v>
      </c>
      <c r="AX44" s="4">
        <v>2</v>
      </c>
      <c r="AY44" s="4">
        <v>8.935</v>
      </c>
      <c r="AZ44" s="4">
        <v>12.884</v>
      </c>
      <c r="BA44" s="4">
        <v>10.676</v>
      </c>
      <c r="BB44" s="4">
        <v>65.739</v>
      </c>
    </row>
    <row r="45" spans="1:54" ht="12.75">
      <c r="A45" s="11" t="s">
        <v>53</v>
      </c>
      <c r="B45" s="3">
        <v>0</v>
      </c>
      <c r="C45" s="3">
        <v>90</v>
      </c>
      <c r="D45" s="4">
        <v>27.77777777777778</v>
      </c>
      <c r="E45" s="3">
        <v>1</v>
      </c>
      <c r="F45" s="3">
        <v>1</v>
      </c>
      <c r="G45" s="1">
        <v>0</v>
      </c>
      <c r="H45" s="4">
        <v>97</v>
      </c>
      <c r="I45" s="4">
        <v>60.5</v>
      </c>
      <c r="J45" s="4">
        <v>72.66666666666667</v>
      </c>
      <c r="K45" s="4">
        <v>81.66617962205338</v>
      </c>
      <c r="L45" s="4">
        <v>86.11617785810567</v>
      </c>
      <c r="M45" s="4">
        <v>52.73130969568481</v>
      </c>
      <c r="N45" s="1">
        <v>47.62128468042449</v>
      </c>
      <c r="O45" s="4">
        <v>38.767243266914825</v>
      </c>
      <c r="P45" s="1">
        <v>0.5529888329319027</v>
      </c>
      <c r="Q45" s="4">
        <v>0.3382352941176471</v>
      </c>
      <c r="R45" s="4">
        <v>0.11764705882352941</v>
      </c>
      <c r="S45" s="4">
        <v>25.455844122715714</v>
      </c>
      <c r="T45" s="4">
        <v>2.078881538556693</v>
      </c>
      <c r="U45" s="4">
        <v>34.9547</v>
      </c>
      <c r="V45" s="4">
        <v>103.8</v>
      </c>
      <c r="W45" s="4">
        <v>443</v>
      </c>
      <c r="X45" s="4">
        <v>16.365</v>
      </c>
      <c r="Y45" s="4">
        <v>174.919</v>
      </c>
      <c r="Z45" s="4">
        <v>24.234</v>
      </c>
      <c r="AA45" s="4">
        <v>82.634</v>
      </c>
      <c r="AB45" s="1">
        <v>95</v>
      </c>
      <c r="AC45" s="1">
        <v>4896</v>
      </c>
      <c r="AF45" s="2">
        <v>90</v>
      </c>
      <c r="AG45" s="4">
        <v>27.77777777777778</v>
      </c>
      <c r="AH45" s="3">
        <v>1</v>
      </c>
      <c r="AI45" s="3">
        <v>1</v>
      </c>
      <c r="AJ45" s="4">
        <v>121.25</v>
      </c>
      <c r="AK45" s="4">
        <v>65.5</v>
      </c>
      <c r="AL45" s="4">
        <v>84.08333333333333</v>
      </c>
      <c r="AM45" s="4">
        <v>54.99990986118623</v>
      </c>
      <c r="AN45" s="4">
        <v>83.50931085813127</v>
      </c>
      <c r="AO45" s="4">
        <v>48.455670692110154</v>
      </c>
      <c r="AP45" s="10">
        <v>36.75541048607674</v>
      </c>
      <c r="AQ45" s="4">
        <v>41.97572678521027</v>
      </c>
      <c r="AR45" s="4">
        <f t="shared" si="0"/>
        <v>0.44013547840812867</v>
      </c>
      <c r="AS45" s="4">
        <v>0.27941176470588236</v>
      </c>
      <c r="AT45" s="4">
        <v>35.82674358011841</v>
      </c>
      <c r="AU45" s="4">
        <v>1.9704676675263448</v>
      </c>
      <c r="AV45" s="4">
        <v>42.67176504290911</v>
      </c>
      <c r="AW45" s="4">
        <v>69</v>
      </c>
      <c r="AX45" s="4">
        <v>2.2</v>
      </c>
      <c r="AY45" s="4">
        <v>207.705</v>
      </c>
      <c r="AZ45" s="4">
        <v>73.68</v>
      </c>
      <c r="BA45" s="4">
        <v>15.301</v>
      </c>
      <c r="BB45" s="4">
        <v>200.36</v>
      </c>
    </row>
    <row r="46" spans="1:54" ht="12.75">
      <c r="A46" s="11" t="s">
        <v>56</v>
      </c>
      <c r="B46" s="3">
        <v>0</v>
      </c>
      <c r="C46" s="3">
        <v>75</v>
      </c>
      <c r="D46" s="4">
        <v>23.148148148148152</v>
      </c>
      <c r="E46" s="3">
        <v>1</v>
      </c>
      <c r="F46" s="3">
        <v>1</v>
      </c>
      <c r="G46" s="1">
        <v>1</v>
      </c>
      <c r="H46" s="4">
        <v>124.25</v>
      </c>
      <c r="I46" s="4">
        <v>72.75</v>
      </c>
      <c r="J46" s="4">
        <v>89.91666666666667</v>
      </c>
      <c r="K46" s="4">
        <v>47.50012516539713</v>
      </c>
      <c r="L46" s="4">
        <v>95.63652340550084</v>
      </c>
      <c r="M46" s="4">
        <v>46.25417396398847</v>
      </c>
      <c r="N46" s="1">
        <v>55.71703532756042</v>
      </c>
      <c r="O46" s="4">
        <v>51.63545022661498</v>
      </c>
      <c r="P46" s="1">
        <v>0.5825916015944957</v>
      </c>
      <c r="Q46" s="4">
        <v>0.10294117647058823</v>
      </c>
      <c r="R46" s="4">
        <v>0</v>
      </c>
      <c r="S46" s="4">
        <v>48.567666011639695</v>
      </c>
      <c r="T46" s="4">
        <v>2.3069702145440893</v>
      </c>
      <c r="U46" s="4">
        <v>38.9761</v>
      </c>
      <c r="V46" s="4">
        <v>10</v>
      </c>
      <c r="W46" s="4">
        <v>136</v>
      </c>
      <c r="X46" s="4">
        <v>22.428</v>
      </c>
      <c r="Y46" s="4">
        <v>64.999</v>
      </c>
      <c r="Z46" s="4">
        <v>33.114</v>
      </c>
      <c r="AA46" s="4">
        <v>94.605</v>
      </c>
      <c r="AB46" s="1">
        <v>34</v>
      </c>
      <c r="AC46" s="1">
        <v>1052</v>
      </c>
      <c r="AF46" s="2">
        <v>75</v>
      </c>
      <c r="AG46" s="4">
        <v>23.148148148148152</v>
      </c>
      <c r="AH46" s="3">
        <v>1</v>
      </c>
      <c r="AI46" s="3">
        <v>1</v>
      </c>
      <c r="AJ46" s="4">
        <v>132.25</v>
      </c>
      <c r="AK46" s="4">
        <v>77.25</v>
      </c>
      <c r="AL46" s="4">
        <v>95.58333333333333</v>
      </c>
      <c r="AM46" s="4">
        <v>43.333514447323694</v>
      </c>
      <c r="AN46" s="4">
        <v>100.09117062140714</v>
      </c>
      <c r="AO46" s="4">
        <v>37.590329027073395</v>
      </c>
      <c r="AP46" s="10">
        <v>48.83922715493058</v>
      </c>
      <c r="AQ46" s="4">
        <v>62.44391109255973</v>
      </c>
      <c r="AR46" s="4">
        <f t="shared" si="0"/>
        <v>0.48794740686632576</v>
      </c>
      <c r="AS46" s="4">
        <v>0.07352941176470588</v>
      </c>
      <c r="AT46" s="4">
        <v>62.14572317618413</v>
      </c>
      <c r="AU46" s="4">
        <v>2.692992593094554</v>
      </c>
      <c r="AV46" s="4">
        <v>35.493351737554256</v>
      </c>
      <c r="AW46" s="4">
        <v>49</v>
      </c>
      <c r="AX46" s="4">
        <v>1.5</v>
      </c>
      <c r="AY46" s="4">
        <v>99.787</v>
      </c>
      <c r="AZ46" s="4">
        <v>71.554</v>
      </c>
      <c r="BA46" s="4">
        <v>12.608</v>
      </c>
      <c r="BB46" s="4">
        <v>58.273</v>
      </c>
    </row>
    <row r="47" spans="1:54" ht="12.75">
      <c r="A47" s="11" t="s">
        <v>53</v>
      </c>
      <c r="B47" s="3">
        <v>0</v>
      </c>
      <c r="C47" s="3">
        <v>90</v>
      </c>
      <c r="D47" s="4">
        <v>27.77777777777778</v>
      </c>
      <c r="E47" s="3">
        <v>1</v>
      </c>
      <c r="F47" s="3">
        <v>1</v>
      </c>
      <c r="G47" s="1">
        <v>0</v>
      </c>
      <c r="H47" s="4">
        <v>127</v>
      </c>
      <c r="I47" s="4">
        <v>79.25</v>
      </c>
      <c r="J47" s="4">
        <v>95.16666666666667</v>
      </c>
      <c r="K47" s="4">
        <v>51.16717889614548</v>
      </c>
      <c r="L47" s="4">
        <v>100.61434433376925</v>
      </c>
      <c r="M47" s="4">
        <v>64.623620449492</v>
      </c>
      <c r="N47" s="1">
        <v>57.30404045511119</v>
      </c>
      <c r="O47" s="4">
        <v>35.77096697552864</v>
      </c>
      <c r="P47" s="1">
        <v>0.5695414587788074</v>
      </c>
      <c r="Q47" s="4">
        <v>0.20588235294117646</v>
      </c>
      <c r="R47" s="4">
        <v>0</v>
      </c>
      <c r="S47" s="4">
        <v>40.15968127363563</v>
      </c>
      <c r="T47" s="4">
        <v>2.0548575961402977</v>
      </c>
      <c r="U47" s="4">
        <v>46.313</v>
      </c>
      <c r="V47" s="4">
        <v>5.3</v>
      </c>
      <c r="W47" s="4">
        <v>144</v>
      </c>
      <c r="X47" s="4">
        <v>12.578</v>
      </c>
      <c r="Y47" s="4">
        <v>8.231</v>
      </c>
      <c r="Z47" s="4">
        <v>25.745</v>
      </c>
      <c r="AA47" s="4">
        <v>75.879</v>
      </c>
      <c r="AB47" s="1">
        <v>95</v>
      </c>
      <c r="AC47" s="1">
        <v>2533</v>
      </c>
      <c r="AF47" s="2">
        <v>92</v>
      </c>
      <c r="AG47" s="4">
        <v>28.39506172839506</v>
      </c>
      <c r="AH47" s="3">
        <v>1</v>
      </c>
      <c r="AI47" s="3">
        <v>1</v>
      </c>
      <c r="AJ47" s="4">
        <v>149</v>
      </c>
      <c r="AK47" s="4">
        <v>76.75</v>
      </c>
      <c r="AL47" s="4">
        <v>100.83333333333333</v>
      </c>
      <c r="AM47" s="4">
        <v>53.16657247810116</v>
      </c>
      <c r="AN47" s="4">
        <v>99.96865258980496</v>
      </c>
      <c r="AO47" s="4">
        <v>50.12855049924424</v>
      </c>
      <c r="AP47" s="10">
        <v>46.98871864078767</v>
      </c>
      <c r="AQ47" s="4">
        <v>49.85573057092852</v>
      </c>
      <c r="AR47" s="4">
        <f t="shared" si="0"/>
        <v>0.4700345300600729</v>
      </c>
      <c r="AS47" s="4">
        <v>0.11764705882352941</v>
      </c>
      <c r="AT47" s="4">
        <v>54.85248427424141</v>
      </c>
      <c r="AU47" s="4">
        <v>2.91631858077036</v>
      </c>
      <c r="AV47" s="4">
        <v>34.57555494732598</v>
      </c>
      <c r="AW47" s="4">
        <v>38</v>
      </c>
      <c r="AX47" s="4">
        <v>0.2</v>
      </c>
      <c r="AY47" s="4">
        <v>80.898</v>
      </c>
      <c r="AZ47" s="4">
        <v>99.81</v>
      </c>
      <c r="BA47" s="4">
        <v>10.848</v>
      </c>
      <c r="BB47" s="4">
        <v>60.337</v>
      </c>
    </row>
    <row r="48" spans="1:54" ht="12.75">
      <c r="A48" s="11" t="s">
        <v>52</v>
      </c>
      <c r="B48" s="3">
        <v>0</v>
      </c>
      <c r="C48" s="3">
        <v>92</v>
      </c>
      <c r="D48" s="4">
        <v>28.39506172839506</v>
      </c>
      <c r="E48" s="3">
        <v>1</v>
      </c>
      <c r="F48" s="3">
        <v>1</v>
      </c>
      <c r="G48" s="1">
        <v>0</v>
      </c>
      <c r="H48" s="4">
        <v>105.5</v>
      </c>
      <c r="I48" s="4">
        <v>64.25</v>
      </c>
      <c r="J48" s="4">
        <v>78</v>
      </c>
      <c r="K48" s="4">
        <v>69.0000381781392</v>
      </c>
      <c r="L48" s="4">
        <v>111.83582355828719</v>
      </c>
      <c r="M48" s="4">
        <v>65.1614423676193</v>
      </c>
      <c r="N48" s="1">
        <v>55.40554150089906</v>
      </c>
      <c r="O48" s="4">
        <v>41.73473195406111</v>
      </c>
      <c r="P48" s="1">
        <v>0.4954185496911149</v>
      </c>
      <c r="Q48" s="4">
        <v>0.3382352941176471</v>
      </c>
      <c r="R48" s="4">
        <v>0.058823529411764705</v>
      </c>
      <c r="S48" s="4">
        <v>40.34046456972091</v>
      </c>
      <c r="T48" s="4">
        <v>2.783493595434615</v>
      </c>
      <c r="U48" s="4">
        <v>28.0223</v>
      </c>
      <c r="V48" s="4">
        <v>6.9</v>
      </c>
      <c r="W48" s="4">
        <v>190</v>
      </c>
      <c r="X48" s="4">
        <v>11.099</v>
      </c>
      <c r="Y48" s="4">
        <v>41.934</v>
      </c>
      <c r="Z48" s="4">
        <v>23.194</v>
      </c>
      <c r="AA48" s="4">
        <v>60.702</v>
      </c>
      <c r="AB48" s="1">
        <v>95</v>
      </c>
      <c r="AC48" s="1">
        <v>5183</v>
      </c>
      <c r="AF48" s="2">
        <v>95</v>
      </c>
      <c r="AG48" s="4">
        <v>29.32098765432099</v>
      </c>
      <c r="AH48" s="3">
        <v>1</v>
      </c>
      <c r="AI48" s="3">
        <v>1</v>
      </c>
      <c r="AJ48" s="4">
        <v>110.75</v>
      </c>
      <c r="AK48" s="4">
        <v>54.25</v>
      </c>
      <c r="AL48" s="4">
        <v>73.08333333333333</v>
      </c>
      <c r="AM48" s="4">
        <v>47.99990804597701</v>
      </c>
      <c r="AN48" s="4">
        <v>106.921496927714</v>
      </c>
      <c r="AO48" s="4">
        <v>57.844883138123436</v>
      </c>
      <c r="AP48" s="10">
        <v>38.80796554154422</v>
      </c>
      <c r="AQ48" s="4">
        <v>45.899669570441574</v>
      </c>
      <c r="AR48" s="4">
        <f t="shared" si="0"/>
        <v>0.3629575591125606</v>
      </c>
      <c r="AS48" s="4">
        <v>0.20588235294117646</v>
      </c>
      <c r="AT48" s="4">
        <v>51.38912438700583</v>
      </c>
      <c r="AU48" s="4">
        <v>2.4666732451395545</v>
      </c>
      <c r="AV48" s="4">
        <v>29.628299361230784</v>
      </c>
      <c r="AW48" s="4">
        <v>70</v>
      </c>
      <c r="AX48" s="4">
        <v>1.1</v>
      </c>
      <c r="AY48" s="4">
        <v>75.63</v>
      </c>
      <c r="AZ48" s="4">
        <v>119.009</v>
      </c>
      <c r="BA48" s="4">
        <v>11.354</v>
      </c>
      <c r="BB48" s="4">
        <v>71.618</v>
      </c>
    </row>
    <row r="49" spans="1:54" ht="12.75">
      <c r="A49" s="11" t="s">
        <v>56</v>
      </c>
      <c r="B49" s="3">
        <v>0</v>
      </c>
      <c r="C49" s="3">
        <v>80</v>
      </c>
      <c r="D49" s="4">
        <v>24.691358024691358</v>
      </c>
      <c r="E49" s="3">
        <v>1</v>
      </c>
      <c r="F49" s="3">
        <v>1</v>
      </c>
      <c r="G49" s="1">
        <v>1</v>
      </c>
      <c r="H49" s="4">
        <v>139.75</v>
      </c>
      <c r="I49" s="4">
        <v>89.75</v>
      </c>
      <c r="J49" s="4">
        <v>106.41666666666667</v>
      </c>
      <c r="K49" s="4">
        <v>61.998650253752295</v>
      </c>
      <c r="L49" s="4">
        <v>55.97</v>
      </c>
      <c r="M49" s="4">
        <v>40.265</v>
      </c>
      <c r="N49" s="1">
        <v>51.535</v>
      </c>
      <c r="O49" s="4">
        <v>28.059674825799537</v>
      </c>
      <c r="P49" s="1">
        <v>0.9207611220296587</v>
      </c>
      <c r="Q49" s="4">
        <v>0.25</v>
      </c>
      <c r="R49" s="4">
        <v>0</v>
      </c>
      <c r="S49" s="4">
        <v>15.5</v>
      </c>
      <c r="T49" s="4">
        <v>0.9609790789331606</v>
      </c>
      <c r="U49" s="4">
        <v>110.7378</v>
      </c>
      <c r="V49" s="4">
        <v>9.4</v>
      </c>
      <c r="W49" s="4">
        <v>355</v>
      </c>
      <c r="X49" s="4">
        <v>15.922</v>
      </c>
      <c r="Y49" s="4">
        <v>4.51</v>
      </c>
      <c r="Z49" s="4">
        <v>24.84</v>
      </c>
      <c r="AA49" s="4">
        <v>72.401</v>
      </c>
      <c r="AB49" s="1">
        <v>865</v>
      </c>
      <c r="AC49" s="1">
        <v>2746</v>
      </c>
      <c r="AF49" s="2">
        <v>79.5</v>
      </c>
      <c r="AG49" s="4">
        <v>24.537037037037035</v>
      </c>
      <c r="AH49" s="3">
        <v>1</v>
      </c>
      <c r="AI49" s="3">
        <v>1</v>
      </c>
      <c r="AJ49" s="4">
        <v>130</v>
      </c>
      <c r="AK49" s="4">
        <v>72.25</v>
      </c>
      <c r="AL49" s="4">
        <v>91.5</v>
      </c>
      <c r="AM49" s="4">
        <v>60.66644558669099</v>
      </c>
      <c r="AN49" s="4">
        <v>66.10189218882766</v>
      </c>
      <c r="AO49" s="4">
        <v>35.45597358546345</v>
      </c>
      <c r="AP49" s="10">
        <v>43.47105998942025</v>
      </c>
      <c r="AQ49" s="4">
        <v>46.361635935958724</v>
      </c>
      <c r="AR49" s="4">
        <f t="shared" si="0"/>
        <v>0.6576371500113819</v>
      </c>
      <c r="AS49" s="4">
        <v>0.10294117647058823</v>
      </c>
      <c r="AT49" s="4">
        <v>31.097331479682186</v>
      </c>
      <c r="AU49" s="4">
        <v>1.8865645681034322</v>
      </c>
      <c r="AV49" s="4">
        <v>48.50085788051514</v>
      </c>
      <c r="AW49" s="4">
        <v>78</v>
      </c>
      <c r="AX49" s="4">
        <v>0.6</v>
      </c>
      <c r="AY49" s="4">
        <v>30.986</v>
      </c>
      <c r="AZ49" s="4">
        <v>64.187</v>
      </c>
      <c r="BA49" s="4">
        <v>18.121</v>
      </c>
      <c r="BB49" s="4">
        <v>127.38</v>
      </c>
    </row>
    <row r="50" spans="1:54" ht="12.75">
      <c r="A50" s="11" t="s">
        <v>56</v>
      </c>
      <c r="B50" s="3">
        <v>0</v>
      </c>
      <c r="C50" s="3">
        <v>64</v>
      </c>
      <c r="D50" s="4">
        <v>19.753086419753085</v>
      </c>
      <c r="E50" s="3">
        <v>1</v>
      </c>
      <c r="F50" s="3">
        <v>1</v>
      </c>
      <c r="G50" s="1">
        <v>0</v>
      </c>
      <c r="H50" s="4">
        <v>111.75</v>
      </c>
      <c r="I50" s="4">
        <v>67</v>
      </c>
      <c r="J50" s="4">
        <v>81.91666666666667</v>
      </c>
      <c r="K50" s="4">
        <v>63.33255969879829</v>
      </c>
      <c r="L50" s="4">
        <v>75.75989189216281</v>
      </c>
      <c r="M50" s="4">
        <v>39.23280115844145</v>
      </c>
      <c r="N50" s="1">
        <v>39.19766205395338</v>
      </c>
      <c r="O50" s="4">
        <v>48.21428571428573</v>
      </c>
      <c r="P50" s="1">
        <v>0.5173933209647495</v>
      </c>
      <c r="Q50" s="4">
        <v>0.11764705882352941</v>
      </c>
      <c r="R50" s="4">
        <v>0</v>
      </c>
      <c r="S50" s="4">
        <v>40.40996088867682</v>
      </c>
      <c r="T50" s="4">
        <v>2.5592662604082284</v>
      </c>
      <c r="U50" s="4">
        <v>32.0079</v>
      </c>
      <c r="V50" s="4">
        <v>18</v>
      </c>
      <c r="W50" s="4">
        <v>157</v>
      </c>
      <c r="X50" s="4">
        <v>12.531</v>
      </c>
      <c r="Y50" s="4">
        <v>6.548</v>
      </c>
      <c r="Z50" s="4">
        <v>30.716</v>
      </c>
      <c r="AA50" s="4">
        <v>86.925</v>
      </c>
      <c r="AB50" s="1">
        <v>102</v>
      </c>
      <c r="AC50" s="1">
        <v>545</v>
      </c>
      <c r="AF50" s="2">
        <v>62</v>
      </c>
      <c r="AG50" s="4">
        <v>19.135802469135804</v>
      </c>
      <c r="AH50" s="3">
        <v>1</v>
      </c>
      <c r="AI50" s="3">
        <v>1</v>
      </c>
      <c r="AJ50" s="4">
        <v>117.75</v>
      </c>
      <c r="AK50" s="4">
        <v>65.5</v>
      </c>
      <c r="AL50" s="4">
        <v>82.91666666666667</v>
      </c>
      <c r="AM50" s="4">
        <v>52.6662417374882</v>
      </c>
      <c r="AN50" s="4">
        <v>79.72113167512457</v>
      </c>
      <c r="AO50" s="4">
        <v>35.635905180050834</v>
      </c>
      <c r="AP50" s="10">
        <v>30.875724157502717</v>
      </c>
      <c r="AQ50" s="4">
        <v>55.29929840274668</v>
      </c>
      <c r="AR50" s="4">
        <f t="shared" si="0"/>
        <v>0.38729661143454247</v>
      </c>
      <c r="AS50" s="4">
        <v>0.029411764705882353</v>
      </c>
      <c r="AT50" s="4">
        <v>45.2217197142071</v>
      </c>
      <c r="AU50" s="4">
        <v>2.381658022253367</v>
      </c>
      <c r="AV50" s="4">
        <v>34.814681995451394</v>
      </c>
      <c r="AW50" s="4">
        <v>41</v>
      </c>
      <c r="AX50" s="4">
        <v>1.9</v>
      </c>
      <c r="AY50" s="4">
        <v>40.054</v>
      </c>
      <c r="AZ50" s="4">
        <v>98.989</v>
      </c>
      <c r="BA50" s="4">
        <v>13.269</v>
      </c>
      <c r="BB50" s="4">
        <v>102.593</v>
      </c>
    </row>
    <row r="51" spans="1:54" ht="12.75">
      <c r="A51" s="11" t="s">
        <v>53</v>
      </c>
      <c r="B51" s="3">
        <v>0</v>
      </c>
      <c r="C51" s="3">
        <v>90</v>
      </c>
      <c r="D51" s="4">
        <v>27.77777777777778</v>
      </c>
      <c r="E51" s="3">
        <v>1</v>
      </c>
      <c r="F51" s="3">
        <v>1</v>
      </c>
      <c r="G51" s="1">
        <v>0</v>
      </c>
      <c r="H51" s="4">
        <v>119</v>
      </c>
      <c r="I51" s="4">
        <v>72</v>
      </c>
      <c r="J51" s="4">
        <v>87.66666666666667</v>
      </c>
      <c r="K51" s="4">
        <v>60.71466487427399</v>
      </c>
      <c r="L51" s="4">
        <v>92.53649918265548</v>
      </c>
      <c r="M51" s="4">
        <v>49.77552161602367</v>
      </c>
      <c r="N51" s="1">
        <v>63.5767361029711</v>
      </c>
      <c r="O51" s="4">
        <v>46.20985010706638</v>
      </c>
      <c r="P51" s="1">
        <v>0.6870449678800856</v>
      </c>
      <c r="Q51" s="4">
        <v>0.27941176470588236</v>
      </c>
      <c r="R51" s="4">
        <v>0.029411764705882353</v>
      </c>
      <c r="S51" s="4">
        <v>44.58396641562629</v>
      </c>
      <c r="T51" s="4">
        <v>2.7069005796906374</v>
      </c>
      <c r="U51" s="4">
        <v>32.3864</v>
      </c>
      <c r="V51" s="4">
        <v>16.5</v>
      </c>
      <c r="W51" s="4">
        <v>163</v>
      </c>
      <c r="X51" s="4">
        <v>9.853</v>
      </c>
      <c r="Y51" s="4">
        <v>17.532</v>
      </c>
      <c r="Z51" s="4">
        <v>13.982</v>
      </c>
      <c r="AA51" s="4">
        <v>69.945</v>
      </c>
      <c r="AB51" s="1">
        <v>47</v>
      </c>
      <c r="AC51" s="1">
        <v>2239</v>
      </c>
      <c r="AF51" s="2">
        <v>90</v>
      </c>
      <c r="AG51" s="4">
        <v>27.77777777777778</v>
      </c>
      <c r="AH51" s="3">
        <v>1</v>
      </c>
      <c r="AI51" s="3">
        <v>1</v>
      </c>
      <c r="AJ51" s="4">
        <v>135.5</v>
      </c>
      <c r="AK51" s="4">
        <v>65</v>
      </c>
      <c r="AL51" s="4">
        <v>88.5</v>
      </c>
      <c r="AM51" s="4">
        <v>69.83271812687728</v>
      </c>
      <c r="AN51" s="4">
        <v>80.52826142969244</v>
      </c>
      <c r="AO51" s="4">
        <v>37.163449786046506</v>
      </c>
      <c r="AP51" s="10">
        <v>49.004671986895396</v>
      </c>
      <c r="AQ51" s="4">
        <v>53.85042576823399</v>
      </c>
      <c r="AR51" s="4">
        <f t="shared" si="0"/>
        <v>0.6085400468962112</v>
      </c>
      <c r="AS51" s="4">
        <v>0.11764705882352941</v>
      </c>
      <c r="AT51" s="4">
        <v>36.770895629996545</v>
      </c>
      <c r="AU51" s="4">
        <v>2.567811589802372</v>
      </c>
      <c r="AV51" s="4">
        <v>34.46514547697453</v>
      </c>
      <c r="AW51" s="4">
        <v>14</v>
      </c>
      <c r="AX51" s="4">
        <v>3.6</v>
      </c>
      <c r="AY51" s="4">
        <v>42.412</v>
      </c>
      <c r="AZ51" s="4">
        <v>20.997</v>
      </c>
      <c r="BA51" s="4">
        <v>13.362</v>
      </c>
      <c r="BB51" s="4">
        <v>110.533</v>
      </c>
    </row>
    <row r="52" spans="1:54" ht="12.75">
      <c r="A52" s="11" t="s">
        <v>56</v>
      </c>
      <c r="B52" s="3">
        <v>0</v>
      </c>
      <c r="C52" s="3">
        <v>96</v>
      </c>
      <c r="D52" s="4">
        <v>29.62962962962963</v>
      </c>
      <c r="E52" s="3">
        <v>1</v>
      </c>
      <c r="F52" s="3">
        <v>0</v>
      </c>
      <c r="G52" s="1">
        <v>0</v>
      </c>
      <c r="H52" s="4">
        <v>110.75</v>
      </c>
      <c r="I52" s="4">
        <v>68.5</v>
      </c>
      <c r="J52" s="4">
        <v>82.58333333333333</v>
      </c>
      <c r="K52" s="4">
        <v>72.66719235364397</v>
      </c>
      <c r="L52" s="4">
        <v>93.64587708947997</v>
      </c>
      <c r="M52" s="4">
        <v>63.02725530469024</v>
      </c>
      <c r="N52" s="1">
        <v>54.369251185945195</v>
      </c>
      <c r="O52" s="4">
        <v>32.69617706237425</v>
      </c>
      <c r="P52" s="1">
        <v>0.5805835010060362</v>
      </c>
      <c r="Q52" s="4">
        <v>0.39705882352941174</v>
      </c>
      <c r="R52" s="4">
        <v>0.20588235294117646</v>
      </c>
      <c r="S52" s="4">
        <v>32.97390038361971</v>
      </c>
      <c r="T52" s="4">
        <v>2.396120761826388</v>
      </c>
      <c r="U52" s="4">
        <v>34.4654</v>
      </c>
      <c r="V52" s="4">
        <v>26.8</v>
      </c>
      <c r="W52" s="4">
        <v>134</v>
      </c>
      <c r="X52" s="4">
        <v>11.068</v>
      </c>
      <c r="Y52" s="4">
        <v>97.304</v>
      </c>
      <c r="Z52" s="4">
        <v>138.874</v>
      </c>
      <c r="AA52" s="4">
        <v>58.132</v>
      </c>
      <c r="AB52" s="1">
        <v>94</v>
      </c>
      <c r="AC52" s="1">
        <v>4678</v>
      </c>
      <c r="AF52" s="2">
        <v>92</v>
      </c>
      <c r="AG52" s="4">
        <v>28.39506172839506</v>
      </c>
      <c r="AH52" s="3">
        <v>1</v>
      </c>
      <c r="AI52" s="3">
        <v>1</v>
      </c>
      <c r="AJ52" s="4">
        <v>158.75</v>
      </c>
      <c r="AK52" s="4">
        <v>88.75</v>
      </c>
      <c r="AL52" s="4">
        <v>112.08333333333333</v>
      </c>
      <c r="AM52" s="4">
        <v>56.00010668942708</v>
      </c>
      <c r="AN52" s="4">
        <v>117.22680358288744</v>
      </c>
      <c r="AO52" s="4">
        <v>73.83335006057897</v>
      </c>
      <c r="AP52" s="10">
        <v>39.442907354442504</v>
      </c>
      <c r="AQ52" s="4">
        <v>37.01666529841557</v>
      </c>
      <c r="AR52" s="4">
        <f t="shared" si="0"/>
        <v>0.3364666283556358</v>
      </c>
      <c r="AS52" s="4">
        <v>0.3235294117647059</v>
      </c>
      <c r="AT52" s="4">
        <v>48.5998980456105</v>
      </c>
      <c r="AU52" s="4">
        <v>2.721599475649467</v>
      </c>
      <c r="AV52" s="4">
        <v>41.18289055247059</v>
      </c>
      <c r="AW52" s="4">
        <v>80</v>
      </c>
      <c r="AX52" s="4">
        <v>0.6</v>
      </c>
      <c r="AY52" s="4">
        <v>39.757</v>
      </c>
      <c r="AZ52" s="4">
        <v>49.013</v>
      </c>
      <c r="BA52" s="4">
        <v>10.036</v>
      </c>
      <c r="BB52" s="4">
        <v>79.938</v>
      </c>
    </row>
    <row r="53" spans="1:54" ht="12.75">
      <c r="A53" s="11" t="s">
        <v>53</v>
      </c>
      <c r="B53" s="3">
        <v>1</v>
      </c>
      <c r="C53" s="3">
        <v>70</v>
      </c>
      <c r="D53" s="4">
        <v>21.60493827160494</v>
      </c>
      <c r="E53" s="3">
        <v>0</v>
      </c>
      <c r="F53" s="3">
        <v>0</v>
      </c>
      <c r="G53" s="1">
        <v>0</v>
      </c>
      <c r="H53" s="4">
        <v>86</v>
      </c>
      <c r="I53" s="4">
        <v>46.75</v>
      </c>
      <c r="J53" s="4">
        <v>59.833333333333336</v>
      </c>
      <c r="K53" s="4">
        <v>50.33278240873815</v>
      </c>
      <c r="L53" s="4">
        <v>81.03730432052735</v>
      </c>
      <c r="M53" s="4">
        <v>41.64329587090593</v>
      </c>
      <c r="N53" s="1">
        <v>30.196540548556236</v>
      </c>
      <c r="O53" s="4">
        <v>48.61219012642135</v>
      </c>
      <c r="P53" s="1">
        <v>0.3726251853944487</v>
      </c>
      <c r="Q53" s="4">
        <v>0.16176470588235295</v>
      </c>
      <c r="R53" s="4">
        <v>0</v>
      </c>
      <c r="S53" s="4">
        <v>42.35299470103132</v>
      </c>
      <c r="T53" s="4">
        <v>2.131744066645449</v>
      </c>
      <c r="U53" s="4">
        <v>28.0678</v>
      </c>
      <c r="V53" s="4">
        <v>119.3</v>
      </c>
      <c r="W53" s="4">
        <v>238</v>
      </c>
      <c r="X53" s="4">
        <v>17.18</v>
      </c>
      <c r="Y53" s="4">
        <v>7.724</v>
      </c>
      <c r="Z53" s="4">
        <v>19.313</v>
      </c>
      <c r="AA53" s="4">
        <v>76.421</v>
      </c>
      <c r="AB53" s="1">
        <v>24</v>
      </c>
      <c r="AC53" s="1">
        <v>1383</v>
      </c>
      <c r="AF53" s="2">
        <v>68</v>
      </c>
      <c r="AG53" s="4">
        <v>20.987654320987655</v>
      </c>
      <c r="AH53" s="3">
        <v>1</v>
      </c>
      <c r="AI53" s="3">
        <v>1</v>
      </c>
      <c r="AJ53" s="4">
        <v>101.25</v>
      </c>
      <c r="AK53" s="4">
        <v>53.25</v>
      </c>
      <c r="AL53" s="4">
        <v>69.25</v>
      </c>
      <c r="AM53" s="4">
        <v>58.000431387774476</v>
      </c>
      <c r="AN53" s="4">
        <v>77.81873648081779</v>
      </c>
      <c r="AO53" s="4">
        <v>32.67562347418564</v>
      </c>
      <c r="AP53" s="10">
        <v>25.196291141725876</v>
      </c>
      <c r="AQ53" s="4">
        <v>58.01059622416237</v>
      </c>
      <c r="AR53" s="4">
        <f t="shared" si="0"/>
        <v>0.3237818073278114</v>
      </c>
      <c r="AS53" s="4">
        <v>0.08823529411764706</v>
      </c>
      <c r="AT53" s="4">
        <v>48.19756083805595</v>
      </c>
      <c r="AU53" s="4">
        <v>2.79547932044575</v>
      </c>
      <c r="AV53" s="4">
        <v>24.772138178063077</v>
      </c>
      <c r="AW53" s="4">
        <v>47</v>
      </c>
      <c r="AX53" s="4">
        <v>3.7</v>
      </c>
      <c r="AY53" s="4">
        <v>58.876</v>
      </c>
      <c r="AZ53" s="4">
        <v>211.653</v>
      </c>
      <c r="BA53" s="4">
        <v>13.223</v>
      </c>
      <c r="BB53" s="4">
        <v>63.383</v>
      </c>
    </row>
    <row r="54" spans="1:54" ht="12.75">
      <c r="A54" s="11" t="s">
        <v>53</v>
      </c>
      <c r="B54" s="3">
        <v>0</v>
      </c>
      <c r="C54" s="3">
        <v>63</v>
      </c>
      <c r="D54" s="4">
        <v>19.444444444444443</v>
      </c>
      <c r="E54" s="3">
        <v>0</v>
      </c>
      <c r="F54" s="3">
        <v>1</v>
      </c>
      <c r="G54" s="1">
        <v>0</v>
      </c>
      <c r="H54" s="4">
        <v>139</v>
      </c>
      <c r="I54" s="4">
        <v>82.2</v>
      </c>
      <c r="J54" s="4">
        <v>101.13333333333334</v>
      </c>
      <c r="K54" s="4">
        <v>64.57104171062812</v>
      </c>
      <c r="L54" s="4">
        <v>85.91952340512894</v>
      </c>
      <c r="M54" s="4">
        <v>42.95976170256447</v>
      </c>
      <c r="N54" s="1">
        <v>62.968417830469804</v>
      </c>
      <c r="O54" s="4">
        <v>50</v>
      </c>
      <c r="P54" s="1">
        <v>0.7328767123287672</v>
      </c>
      <c r="Q54" s="4">
        <v>0.08823529411764706</v>
      </c>
      <c r="R54" s="4">
        <v>0</v>
      </c>
      <c r="S54" s="4">
        <v>49.43315045226597</v>
      </c>
      <c r="T54" s="4">
        <v>3.1919500197410215</v>
      </c>
      <c r="U54" s="4">
        <v>31.6839</v>
      </c>
      <c r="V54" s="4">
        <v>1.3</v>
      </c>
      <c r="W54" s="4">
        <v>38</v>
      </c>
      <c r="X54" s="4">
        <v>12.182</v>
      </c>
      <c r="Y54" s="4">
        <v>9.054</v>
      </c>
      <c r="Z54" s="4">
        <v>35.759</v>
      </c>
      <c r="AA54" s="4">
        <v>75.456</v>
      </c>
      <c r="AB54" s="1">
        <v>26</v>
      </c>
      <c r="AC54" s="1">
        <v>1087</v>
      </c>
      <c r="AF54" s="2">
        <v>72</v>
      </c>
      <c r="AG54" s="4">
        <v>22.22222222222222</v>
      </c>
      <c r="AH54" s="3">
        <v>0</v>
      </c>
      <c r="AI54" s="3">
        <v>1</v>
      </c>
      <c r="AJ54" s="4">
        <v>124.75</v>
      </c>
      <c r="AK54" s="4">
        <v>69.5</v>
      </c>
      <c r="AL54" s="4">
        <v>87.91666666666667</v>
      </c>
      <c r="AM54" s="4">
        <v>60.1667842169194</v>
      </c>
      <c r="AN54" s="4">
        <v>91.3744876866623</v>
      </c>
      <c r="AO54" s="4">
        <v>42.37609531971362</v>
      </c>
      <c r="AP54" s="10">
        <v>36.772189755220445</v>
      </c>
      <c r="AQ54" s="4">
        <v>53.62371227182361</v>
      </c>
      <c r="AR54" s="4">
        <f t="shared" si="0"/>
        <v>0.40243388155913007</v>
      </c>
      <c r="AS54" s="4">
        <v>0.10294117647058823</v>
      </c>
      <c r="AT54" s="4">
        <v>51.74529696093895</v>
      </c>
      <c r="AU54" s="4">
        <v>3.1133481164892287</v>
      </c>
      <c r="AV54" s="4">
        <v>28.238623943475368</v>
      </c>
      <c r="AW54" s="4">
        <v>14</v>
      </c>
      <c r="AX54" s="4">
        <v>0.6</v>
      </c>
      <c r="AY54" s="4">
        <v>101.99</v>
      </c>
      <c r="AZ54" s="4">
        <v>125.476</v>
      </c>
      <c r="BA54" s="4">
        <v>19.39</v>
      </c>
      <c r="BB54" s="4">
        <v>66.518</v>
      </c>
    </row>
    <row r="55" spans="1:54" ht="12.75">
      <c r="A55" s="11" t="s">
        <v>53</v>
      </c>
      <c r="B55" s="3">
        <v>0</v>
      </c>
      <c r="C55" s="3">
        <v>62</v>
      </c>
      <c r="D55" s="4">
        <v>19.135802469135804</v>
      </c>
      <c r="E55" s="3">
        <v>1</v>
      </c>
      <c r="F55" s="3">
        <v>1</v>
      </c>
      <c r="G55" s="1">
        <v>1</v>
      </c>
      <c r="H55" s="4">
        <v>168</v>
      </c>
      <c r="I55" s="4">
        <v>92.8</v>
      </c>
      <c r="J55" s="4">
        <v>117.86666666666666</v>
      </c>
      <c r="K55" s="4">
        <v>56.71480421436867</v>
      </c>
      <c r="L55" s="4">
        <v>118.61698717196876</v>
      </c>
      <c r="M55" s="4">
        <v>72.82106573841153</v>
      </c>
      <c r="N55" s="1">
        <v>53.650402416962265</v>
      </c>
      <c r="O55" s="4">
        <v>38.608231860722555</v>
      </c>
      <c r="P55" s="1">
        <v>0.45229948676662973</v>
      </c>
      <c r="Q55" s="4">
        <v>0.14705882352941177</v>
      </c>
      <c r="R55" s="4">
        <v>0</v>
      </c>
      <c r="S55" s="4">
        <v>47.15075971915835</v>
      </c>
      <c r="T55" s="4">
        <v>2.674146106030807</v>
      </c>
      <c r="U55" s="4">
        <v>44.0764</v>
      </c>
      <c r="V55" s="4">
        <v>4.3</v>
      </c>
      <c r="W55" s="4">
        <v>357</v>
      </c>
      <c r="X55" s="4">
        <v>11.196</v>
      </c>
      <c r="Y55" s="4"/>
      <c r="Z55" s="4">
        <v>57.496</v>
      </c>
      <c r="AA55" s="4">
        <v>70.11</v>
      </c>
      <c r="AB55" s="1">
        <v>7244</v>
      </c>
      <c r="AC55" s="1">
        <v>243</v>
      </c>
      <c r="AF55" s="2">
        <v>62</v>
      </c>
      <c r="AG55" s="4">
        <v>19.135802469135804</v>
      </c>
      <c r="AH55" s="3">
        <v>1</v>
      </c>
      <c r="AI55" s="3">
        <v>1</v>
      </c>
      <c r="AJ55" s="4">
        <v>147.5</v>
      </c>
      <c r="AK55" s="4">
        <v>69</v>
      </c>
      <c r="AL55" s="4">
        <v>95.16666666666667</v>
      </c>
      <c r="AM55" s="4">
        <v>64.83380356558717</v>
      </c>
      <c r="AN55" s="4">
        <v>114.39132414903658</v>
      </c>
      <c r="AO55" s="4">
        <v>58.71761697684555</v>
      </c>
      <c r="AP55" s="10">
        <v>55.90050829489078</v>
      </c>
      <c r="AQ55" s="4">
        <v>48.669518939789214</v>
      </c>
      <c r="AR55" s="4">
        <f t="shared" si="0"/>
        <v>0.48867786705624544</v>
      </c>
      <c r="AS55" s="4">
        <v>0.11764705882352941</v>
      </c>
      <c r="AT55" s="4">
        <v>54.31290043599253</v>
      </c>
      <c r="AU55" s="4">
        <v>3.5213119179444337</v>
      </c>
      <c r="AV55" s="4">
        <v>27.025912183951096</v>
      </c>
      <c r="AW55" s="4">
        <v>127</v>
      </c>
      <c r="AX55" s="4">
        <v>0.4</v>
      </c>
      <c r="AY55" s="4">
        <v>1.736</v>
      </c>
      <c r="AZ55" s="4">
        <v>92.516</v>
      </c>
      <c r="BA55" s="4">
        <v>9.062</v>
      </c>
      <c r="BB55" s="4">
        <v>70.259</v>
      </c>
    </row>
    <row r="56" spans="1:54" ht="12.75">
      <c r="A56" s="11" t="s">
        <v>53</v>
      </c>
      <c r="B56" s="3">
        <v>0</v>
      </c>
      <c r="C56" s="3">
        <v>72</v>
      </c>
      <c r="D56" s="4">
        <v>22.22222222222222</v>
      </c>
      <c r="E56" s="3">
        <v>1</v>
      </c>
      <c r="F56" s="3">
        <v>1</v>
      </c>
      <c r="G56" s="1">
        <v>1</v>
      </c>
      <c r="H56" s="4">
        <v>98.5</v>
      </c>
      <c r="I56" s="4">
        <v>60.75</v>
      </c>
      <c r="J56" s="4">
        <v>73.33333333333333</v>
      </c>
      <c r="K56" s="4">
        <v>54.832922115305536</v>
      </c>
      <c r="L56" s="4">
        <v>115.84171269452122</v>
      </c>
      <c r="M56" s="4">
        <v>70.95251450291043</v>
      </c>
      <c r="N56" s="1">
        <v>48.208582826134794</v>
      </c>
      <c r="O56" s="4">
        <v>38.75046142488002</v>
      </c>
      <c r="P56" s="1">
        <v>0.41615909929863415</v>
      </c>
      <c r="Q56" s="4">
        <v>0.23529411764705882</v>
      </c>
      <c r="R56" s="4">
        <v>0.1323529411764706</v>
      </c>
      <c r="S56" s="4">
        <v>44.8998886412873</v>
      </c>
      <c r="T56" s="4">
        <v>2.461992096853598</v>
      </c>
      <c r="U56" s="4">
        <v>29.7862</v>
      </c>
      <c r="V56" s="4">
        <v>9.8</v>
      </c>
      <c r="W56" s="4">
        <v>174</v>
      </c>
      <c r="X56" s="4">
        <v>9.543</v>
      </c>
      <c r="Y56" s="4">
        <v>25.789</v>
      </c>
      <c r="Z56" s="4">
        <v>22.773</v>
      </c>
      <c r="AA56" s="4">
        <v>96.719</v>
      </c>
      <c r="AB56" s="1">
        <v>940</v>
      </c>
      <c r="AC56" s="1">
        <v>5167</v>
      </c>
      <c r="AF56" s="2">
        <v>79</v>
      </c>
      <c r="AG56" s="4">
        <v>24.382716049382715</v>
      </c>
      <c r="AH56" s="3">
        <v>1</v>
      </c>
      <c r="AI56" s="3">
        <v>1</v>
      </c>
      <c r="AJ56" s="4">
        <v>115</v>
      </c>
      <c r="AK56" s="4">
        <v>62.75</v>
      </c>
      <c r="AL56" s="4">
        <v>80.16666666666667</v>
      </c>
      <c r="AM56" s="4">
        <v>49.833679757867486</v>
      </c>
      <c r="AN56" s="4">
        <v>122.5497983665456</v>
      </c>
      <c r="AO56" s="4">
        <v>74.06466790466621</v>
      </c>
      <c r="AP56" s="10">
        <v>43.547828090298154</v>
      </c>
      <c r="AQ56" s="4">
        <v>39.56361504313594</v>
      </c>
      <c r="AR56" s="4">
        <f t="shared" si="0"/>
        <v>0.35534801909707675</v>
      </c>
      <c r="AS56" s="4">
        <v>0.22058823529411764</v>
      </c>
      <c r="AT56" s="4">
        <v>47.217444717824755</v>
      </c>
      <c r="AU56" s="4">
        <v>2.353019019052891</v>
      </c>
      <c r="AV56" s="4">
        <v>34.06970620192199</v>
      </c>
      <c r="AW56" s="4">
        <v>208</v>
      </c>
      <c r="AX56" s="4">
        <v>0.5</v>
      </c>
      <c r="AY56" s="4">
        <v>22.65</v>
      </c>
      <c r="AZ56" s="4">
        <v>37.928</v>
      </c>
      <c r="BA56" s="4">
        <v>10.435</v>
      </c>
      <c r="BB56" s="4">
        <v>117.856</v>
      </c>
    </row>
    <row r="57" spans="1:54" ht="12.75">
      <c r="A57" s="11" t="s">
        <v>54</v>
      </c>
      <c r="B57" s="3">
        <v>0</v>
      </c>
      <c r="C57" s="3">
        <v>80</v>
      </c>
      <c r="D57" s="4">
        <v>24.691358024691358</v>
      </c>
      <c r="E57" s="3">
        <v>1</v>
      </c>
      <c r="F57" s="3">
        <v>1</v>
      </c>
      <c r="G57" s="1">
        <v>1</v>
      </c>
      <c r="H57" s="4">
        <v>166.25</v>
      </c>
      <c r="I57" s="4">
        <v>98.75</v>
      </c>
      <c r="J57" s="4">
        <v>121.25</v>
      </c>
      <c r="K57" s="4">
        <v>69.16697654462241</v>
      </c>
      <c r="L57" s="4">
        <v>92.89220864243993</v>
      </c>
      <c r="M57" s="4">
        <v>56.52764864882234</v>
      </c>
      <c r="N57" s="1">
        <v>57.860192643921614</v>
      </c>
      <c r="O57" s="4">
        <v>39.147050678482415</v>
      </c>
      <c r="P57" s="1">
        <v>0.6228745499861533</v>
      </c>
      <c r="Q57" s="4">
        <v>0.23529411764705882</v>
      </c>
      <c r="R57" s="4">
        <v>0.014705882352941176</v>
      </c>
      <c r="S57" s="4">
        <v>38.072685901636966</v>
      </c>
      <c r="T57" s="4">
        <v>2.6333725727493005</v>
      </c>
      <c r="U57" s="4">
        <v>46.0436</v>
      </c>
      <c r="V57" s="4">
        <v>23.2</v>
      </c>
      <c r="W57" s="4">
        <v>70</v>
      </c>
      <c r="X57" s="4">
        <v>19.497</v>
      </c>
      <c r="Y57" s="4">
        <v>21.278</v>
      </c>
      <c r="Z57" s="4">
        <v>37.767</v>
      </c>
      <c r="AA57" s="4">
        <v>162.477</v>
      </c>
      <c r="AB57" s="1">
        <v>781</v>
      </c>
      <c r="AC57" s="1">
        <v>3044</v>
      </c>
      <c r="AF57" s="2">
        <v>78</v>
      </c>
      <c r="AG57" s="4">
        <v>24.074074074074076</v>
      </c>
      <c r="AH57" s="3">
        <v>1</v>
      </c>
      <c r="AI57" s="3">
        <v>1</v>
      </c>
      <c r="AJ57" s="4">
        <v>140</v>
      </c>
      <c r="AK57" s="4">
        <v>72</v>
      </c>
      <c r="AL57" s="4">
        <v>94.66666666666667</v>
      </c>
      <c r="AM57" s="4">
        <v>54.9996871088861</v>
      </c>
      <c r="AN57" s="4">
        <v>87.08831466985797</v>
      </c>
      <c r="AO57" s="4">
        <v>44.51852103262334</v>
      </c>
      <c r="AP57" s="10">
        <v>48.4420283286867</v>
      </c>
      <c r="AQ57" s="4">
        <v>48.881177456024886</v>
      </c>
      <c r="AR57" s="4">
        <f t="shared" si="0"/>
        <v>0.5562402776115831</v>
      </c>
      <c r="AS57" s="4">
        <v>0.19117647058823528</v>
      </c>
      <c r="AT57" s="4">
        <v>42.7261086689503</v>
      </c>
      <c r="AU57" s="4">
        <v>2.3499226081725326</v>
      </c>
      <c r="AV57" s="4">
        <v>40.2850146372634</v>
      </c>
      <c r="AW57" s="4">
        <v>82</v>
      </c>
      <c r="AX57" s="4">
        <v>6.1</v>
      </c>
      <c r="AY57" s="4">
        <v>33.631</v>
      </c>
      <c r="AZ57" s="4">
        <v>34.053</v>
      </c>
      <c r="BA57" s="4">
        <v>13.35</v>
      </c>
      <c r="BB57" s="4">
        <v>77.662</v>
      </c>
    </row>
    <row r="58" spans="1:54" ht="12.75">
      <c r="A58" s="11" t="s">
        <v>54</v>
      </c>
      <c r="B58" s="3">
        <v>1</v>
      </c>
      <c r="C58" s="3">
        <v>52</v>
      </c>
      <c r="D58" s="4">
        <v>16.049382716049383</v>
      </c>
      <c r="E58" s="3">
        <v>1</v>
      </c>
      <c r="F58" s="3">
        <v>1</v>
      </c>
      <c r="G58" s="1">
        <v>0</v>
      </c>
      <c r="H58" s="4">
        <v>120.75</v>
      </c>
      <c r="I58" s="4">
        <v>71</v>
      </c>
      <c r="J58" s="4">
        <v>87.58333333333333</v>
      </c>
      <c r="K58" s="4">
        <v>59.16635496540116</v>
      </c>
      <c r="L58" s="4">
        <v>92.68246214404257</v>
      </c>
      <c r="M58" s="4">
        <v>58.23062392998579</v>
      </c>
      <c r="N58" s="1">
        <v>43.94196631091143</v>
      </c>
      <c r="O58" s="4">
        <v>37.17190654744737</v>
      </c>
      <c r="P58" s="1">
        <v>0.4741130660513412</v>
      </c>
      <c r="Q58" s="4">
        <v>0.19117647058823528</v>
      </c>
      <c r="R58" s="4">
        <v>0.08823529411764706</v>
      </c>
      <c r="S58" s="4">
        <v>36.75753834671432</v>
      </c>
      <c r="T58" s="4">
        <v>2.174809561476044</v>
      </c>
      <c r="U58" s="4">
        <v>40.2717</v>
      </c>
      <c r="V58" s="4">
        <v>7.9</v>
      </c>
      <c r="W58" s="4">
        <v>92</v>
      </c>
      <c r="X58" s="4">
        <v>6.792</v>
      </c>
      <c r="Y58" s="4">
        <v>12.952</v>
      </c>
      <c r="Z58" s="4">
        <v>29.715</v>
      </c>
      <c r="AA58" s="4">
        <v>71.585</v>
      </c>
      <c r="AB58" s="1"/>
      <c r="AC58" s="1">
        <v>2665</v>
      </c>
      <c r="AF58" s="2">
        <v>58</v>
      </c>
      <c r="AG58" s="4">
        <v>17.901234567901234</v>
      </c>
      <c r="AH58" s="3">
        <v>1</v>
      </c>
      <c r="AI58" s="3">
        <v>1</v>
      </c>
      <c r="AJ58" s="4">
        <v>103.25</v>
      </c>
      <c r="AK58" s="4">
        <v>54.75</v>
      </c>
      <c r="AL58" s="4">
        <v>70.91666666666667</v>
      </c>
      <c r="AM58" s="4">
        <v>52.666666666666664</v>
      </c>
      <c r="AN58" s="4">
        <v>93.73772894997272</v>
      </c>
      <c r="AO58" s="4">
        <v>46.70749864171665</v>
      </c>
      <c r="AP58" s="10">
        <v>34.45002338511115</v>
      </c>
      <c r="AQ58" s="4">
        <v>50.17214608789576</v>
      </c>
      <c r="AR58" s="4">
        <f t="shared" si="0"/>
        <v>0.3675150205900223</v>
      </c>
      <c r="AS58" s="4">
        <v>0.11764705882352941</v>
      </c>
      <c r="AT58" s="4">
        <v>47.46053919697532</v>
      </c>
      <c r="AU58" s="4">
        <v>2.499588397707367</v>
      </c>
      <c r="AV58" s="4">
        <v>28.371337749731808</v>
      </c>
      <c r="AW58" s="4">
        <v>65</v>
      </c>
      <c r="AX58" s="4">
        <v>0.6</v>
      </c>
      <c r="AY58" s="4">
        <v>5.611</v>
      </c>
      <c r="AZ58" s="4">
        <v>22.549</v>
      </c>
      <c r="BA58" s="4">
        <v>6.284</v>
      </c>
      <c r="BB58" s="4">
        <v>71.718</v>
      </c>
    </row>
    <row r="59" spans="1:54" ht="12.75">
      <c r="A59" s="11" t="s">
        <v>52</v>
      </c>
      <c r="B59" s="3">
        <v>0</v>
      </c>
      <c r="C59" s="3">
        <v>61</v>
      </c>
      <c r="D59" s="4">
        <v>18.82716049382716</v>
      </c>
      <c r="E59" s="3">
        <v>1</v>
      </c>
      <c r="F59" s="3">
        <v>0</v>
      </c>
      <c r="G59" s="1">
        <v>0</v>
      </c>
      <c r="H59" s="4">
        <v>97.66666666666667</v>
      </c>
      <c r="I59" s="4">
        <v>54.333333333333336</v>
      </c>
      <c r="J59" s="4">
        <v>68.77777777777779</v>
      </c>
      <c r="K59" s="4">
        <v>72.20057761732852</v>
      </c>
      <c r="L59" s="4">
        <v>112.56167553176925</v>
      </c>
      <c r="M59" s="4">
        <v>73.94833990797511</v>
      </c>
      <c r="N59" s="1">
        <v>54.93739786065098</v>
      </c>
      <c r="O59" s="4">
        <v>34.30415853475455</v>
      </c>
      <c r="P59" s="1">
        <v>0.4880648551268578</v>
      </c>
      <c r="Q59" s="4">
        <v>0.4117647058823529</v>
      </c>
      <c r="R59" s="4">
        <v>0.1323529411764706</v>
      </c>
      <c r="S59" s="4">
        <v>39.99338919459349</v>
      </c>
      <c r="T59" s="4">
        <v>2.8875458007242747</v>
      </c>
      <c r="U59" s="4">
        <v>23.8188</v>
      </c>
      <c r="V59" s="4">
        <v>0.6</v>
      </c>
      <c r="W59" s="4">
        <v>165</v>
      </c>
      <c r="X59" s="4">
        <v>10.633</v>
      </c>
      <c r="Y59" s="4">
        <v>17.389</v>
      </c>
      <c r="Z59" s="4">
        <v>24.028</v>
      </c>
      <c r="AA59" s="4">
        <v>93.989</v>
      </c>
      <c r="AB59" s="1">
        <v>94</v>
      </c>
      <c r="AC59" s="1">
        <v>4354</v>
      </c>
      <c r="AF59" s="2">
        <v>63</v>
      </c>
      <c r="AG59" s="4">
        <v>19.444444444444443</v>
      </c>
      <c r="AH59" s="3">
        <v>1</v>
      </c>
      <c r="AI59" s="3">
        <v>1</v>
      </c>
      <c r="AJ59" s="4">
        <v>105.75</v>
      </c>
      <c r="AK59" s="4">
        <v>59</v>
      </c>
      <c r="AL59" s="4">
        <v>74.58333333333333</v>
      </c>
      <c r="AM59" s="4">
        <v>59.66710564822944</v>
      </c>
      <c r="AN59" s="4">
        <v>142.97497713243916</v>
      </c>
      <c r="AO59" s="4">
        <v>93.83858743369628</v>
      </c>
      <c r="AP59" s="10">
        <v>51.608451718555585</v>
      </c>
      <c r="AQ59" s="4">
        <v>34.367125411901526</v>
      </c>
      <c r="AR59" s="4">
        <f t="shared" si="0"/>
        <v>0.3609614266330685</v>
      </c>
      <c r="AS59" s="4">
        <v>0.3235294117647059</v>
      </c>
      <c r="AT59" s="4">
        <v>54.87312555189563</v>
      </c>
      <c r="AU59" s="4">
        <v>3.274120579553515</v>
      </c>
      <c r="AV59" s="4">
        <v>22.77965380966638</v>
      </c>
      <c r="AW59" s="4">
        <v>165</v>
      </c>
      <c r="AX59" s="4">
        <v>0.6</v>
      </c>
      <c r="AY59" s="4">
        <v>79.351</v>
      </c>
      <c r="AZ59" s="4">
        <v>45.428</v>
      </c>
      <c r="BA59" s="4">
        <v>10.429</v>
      </c>
      <c r="BB59" s="4">
        <v>92.598</v>
      </c>
    </row>
    <row r="60" spans="1:54" ht="12.75">
      <c r="A60" s="11" t="s">
        <v>53</v>
      </c>
      <c r="B60" s="3">
        <v>0</v>
      </c>
      <c r="C60" s="3">
        <v>104</v>
      </c>
      <c r="D60" s="4">
        <v>32.098765432098766</v>
      </c>
      <c r="E60" s="3">
        <v>0</v>
      </c>
      <c r="F60" s="3">
        <v>1</v>
      </c>
      <c r="G60" s="1">
        <v>1</v>
      </c>
      <c r="H60" s="4">
        <v>132.66666666666666</v>
      </c>
      <c r="I60" s="4">
        <v>69</v>
      </c>
      <c r="J60" s="4">
        <v>90.22222222222221</v>
      </c>
      <c r="K60" s="4">
        <v>52.200324524802966</v>
      </c>
      <c r="L60" s="4">
        <v>82.18787637887135</v>
      </c>
      <c r="M60" s="4">
        <v>45.13233873842569</v>
      </c>
      <c r="N60" s="1">
        <v>50.133467010444534</v>
      </c>
      <c r="O60" s="4">
        <v>45.0863792484749</v>
      </c>
      <c r="P60" s="1">
        <v>0.6099861588147845</v>
      </c>
      <c r="Q60" s="4">
        <v>0.3382352941176471</v>
      </c>
      <c r="R60" s="4">
        <v>0.058823529411764705</v>
      </c>
      <c r="S60" s="4">
        <v>36.23395380418791</v>
      </c>
      <c r="T60" s="4">
        <v>1.8914241473953277</v>
      </c>
      <c r="U60" s="4">
        <v>47.7007</v>
      </c>
      <c r="V60" s="4">
        <v>2.5</v>
      </c>
      <c r="W60" s="4">
        <v>388</v>
      </c>
      <c r="X60" s="4">
        <v>12.17</v>
      </c>
      <c r="Y60" s="4">
        <v>52.22</v>
      </c>
      <c r="Z60" s="4">
        <v>98.065</v>
      </c>
      <c r="AA60" s="4">
        <v>109.787</v>
      </c>
      <c r="AB60" s="1">
        <v>9301</v>
      </c>
      <c r="AC60" s="1">
        <v>2365</v>
      </c>
      <c r="AF60" s="2">
        <v>99</v>
      </c>
      <c r="AG60" s="4">
        <v>30.555555555555557</v>
      </c>
      <c r="AH60" s="3">
        <v>0</v>
      </c>
      <c r="AI60" s="3">
        <v>1</v>
      </c>
      <c r="AJ60" s="4">
        <v>126</v>
      </c>
      <c r="AK60" s="4">
        <v>67</v>
      </c>
      <c r="AL60" s="4">
        <v>86.66666666666667</v>
      </c>
      <c r="AM60" s="4">
        <v>57.49952775737223</v>
      </c>
      <c r="AN60" s="4">
        <v>83.2202783238082</v>
      </c>
      <c r="AO60" s="4">
        <v>38.75945792626881</v>
      </c>
      <c r="AP60" s="10">
        <v>45.04923309981283</v>
      </c>
      <c r="AQ60" s="4">
        <v>53.425464674058595</v>
      </c>
      <c r="AR60" s="4">
        <f t="shared" si="0"/>
        <v>0.5413251914939204</v>
      </c>
      <c r="AS60" s="4">
        <v>0.11764705882352941</v>
      </c>
      <c r="AT60" s="4">
        <v>45.02248706789131</v>
      </c>
      <c r="AU60" s="4">
        <v>2.5887717448661487</v>
      </c>
      <c r="AV60" s="4">
        <v>33.47790968382488</v>
      </c>
      <c r="AW60" s="4">
        <v>46</v>
      </c>
      <c r="AX60" s="4">
        <v>1.7</v>
      </c>
      <c r="AY60" s="4">
        <v>208.018</v>
      </c>
      <c r="AZ60" s="4">
        <v>55.168</v>
      </c>
      <c r="BA60" s="4">
        <v>13.362</v>
      </c>
      <c r="BB60" s="4">
        <v>134.039</v>
      </c>
    </row>
    <row r="61" spans="1:54" ht="12.75">
      <c r="A61" s="11" t="s">
        <v>58</v>
      </c>
      <c r="B61" s="3">
        <v>1</v>
      </c>
      <c r="C61" s="3">
        <v>60</v>
      </c>
      <c r="D61" s="4">
        <v>18.518518518518515</v>
      </c>
      <c r="E61" s="3">
        <v>1</v>
      </c>
      <c r="F61" s="3">
        <v>1</v>
      </c>
      <c r="G61" s="1">
        <v>1</v>
      </c>
      <c r="H61" s="4">
        <v>149.5</v>
      </c>
      <c r="I61" s="4">
        <v>83</v>
      </c>
      <c r="J61" s="4">
        <v>105.16666666666667</v>
      </c>
      <c r="K61" s="4">
        <v>91.33455621301776</v>
      </c>
      <c r="L61" s="4">
        <v>65.04805146966356</v>
      </c>
      <c r="M61" s="4">
        <v>35.42383434920618</v>
      </c>
      <c r="N61" s="1">
        <v>39.89529496280855</v>
      </c>
      <c r="O61" s="4">
        <v>45.54205153135634</v>
      </c>
      <c r="P61" s="1">
        <v>0.6133203694701022</v>
      </c>
      <c r="Q61" s="4">
        <v>0.29411764705882354</v>
      </c>
      <c r="R61" s="4">
        <v>0</v>
      </c>
      <c r="S61" s="4">
        <v>28.46049894151541</v>
      </c>
      <c r="T61" s="4">
        <v>2.5994270404243722</v>
      </c>
      <c r="U61" s="4">
        <v>40.4576</v>
      </c>
      <c r="V61" s="4">
        <v>26.4</v>
      </c>
      <c r="W61" s="4">
        <v>133</v>
      </c>
      <c r="X61" s="4">
        <v>19.203</v>
      </c>
      <c r="Y61" s="4">
        <v>72.351</v>
      </c>
      <c r="Z61" s="4">
        <v>22.165</v>
      </c>
      <c r="AA61" s="4">
        <v>67.955</v>
      </c>
      <c r="AB61" s="1">
        <v>667</v>
      </c>
      <c r="AC61" s="1">
        <v>1235</v>
      </c>
      <c r="AF61" s="2">
        <v>69</v>
      </c>
      <c r="AG61" s="4">
        <v>21.296296296296298</v>
      </c>
      <c r="AH61" s="3">
        <v>1</v>
      </c>
      <c r="AI61" s="3">
        <v>1</v>
      </c>
      <c r="AJ61" s="4">
        <v>146.75</v>
      </c>
      <c r="AK61" s="4">
        <v>70</v>
      </c>
      <c r="AL61" s="4">
        <v>95.58333333333333</v>
      </c>
      <c r="AM61" s="4">
        <v>59.66735888238625</v>
      </c>
      <c r="AN61" s="4">
        <v>74.65218296240661</v>
      </c>
      <c r="AO61" s="4">
        <v>41.47408595125384</v>
      </c>
      <c r="AP61" s="10">
        <v>31.473200978970986</v>
      </c>
      <c r="AQ61" s="4">
        <v>44.44357243760791</v>
      </c>
      <c r="AR61" s="4">
        <f t="shared" si="0"/>
        <v>0.4215978653272641</v>
      </c>
      <c r="AS61" s="4">
        <v>0.22058823529411764</v>
      </c>
      <c r="AT61" s="4">
        <v>32.80899580830929</v>
      </c>
      <c r="AU61" s="4">
        <v>1.9576261274650968</v>
      </c>
      <c r="AV61" s="4">
        <v>48.826143047601676</v>
      </c>
      <c r="AW61" s="4">
        <v>74</v>
      </c>
      <c r="AX61" s="4">
        <v>3.9</v>
      </c>
      <c r="AY61" s="4">
        <v>8.125</v>
      </c>
      <c r="AZ61" s="4">
        <v>34.701</v>
      </c>
      <c r="BA61" s="4">
        <v>18.822</v>
      </c>
      <c r="BB61" s="4">
        <v>78.857</v>
      </c>
    </row>
    <row r="62" spans="1:54" ht="12.75">
      <c r="A62" s="11" t="s">
        <v>58</v>
      </c>
      <c r="B62" s="3">
        <v>0</v>
      </c>
      <c r="C62" s="3">
        <v>68</v>
      </c>
      <c r="D62" s="4">
        <v>20.987654320987655</v>
      </c>
      <c r="E62" s="3">
        <v>0</v>
      </c>
      <c r="F62" s="3">
        <v>0</v>
      </c>
      <c r="G62" s="1">
        <v>0</v>
      </c>
      <c r="H62" s="4">
        <v>183.75</v>
      </c>
      <c r="I62" s="4">
        <v>114.33333333333333</v>
      </c>
      <c r="J62" s="4">
        <v>137.47222222222223</v>
      </c>
      <c r="K62" s="4">
        <v>78.16720635855167</v>
      </c>
      <c r="L62" s="4">
        <v>108.97238846236469</v>
      </c>
      <c r="M62" s="4">
        <v>69.94986372988069</v>
      </c>
      <c r="N62" s="1">
        <v>65.68288912874588</v>
      </c>
      <c r="O62" s="4">
        <v>35.8095525693291</v>
      </c>
      <c r="P62" s="1">
        <v>0.6027479993960442</v>
      </c>
      <c r="Q62" s="4">
        <v>0.14705882352941177</v>
      </c>
      <c r="R62" s="4">
        <v>0.08823529411764706</v>
      </c>
      <c r="S62" s="4">
        <v>38.940256584769706</v>
      </c>
      <c r="T62" s="4">
        <v>3.043851072116644</v>
      </c>
      <c r="U62" s="4">
        <v>45.1639</v>
      </c>
      <c r="V62" s="4">
        <v>83.5</v>
      </c>
      <c r="W62" s="4">
        <v>194</v>
      </c>
      <c r="X62" s="4">
        <v>12.954</v>
      </c>
      <c r="Y62" s="4">
        <v>2.21</v>
      </c>
      <c r="Z62" s="4">
        <v>737.4</v>
      </c>
      <c r="AA62" s="4">
        <v>126.252</v>
      </c>
      <c r="AB62" s="1">
        <v>20</v>
      </c>
      <c r="AC62" s="1">
        <v>576</v>
      </c>
      <c r="AF62" s="2">
        <v>75</v>
      </c>
      <c r="AG62" s="4">
        <v>23.148148148148152</v>
      </c>
      <c r="AH62" s="3">
        <v>1</v>
      </c>
      <c r="AI62" s="3">
        <v>0</v>
      </c>
      <c r="AJ62" s="4">
        <v>161.6</v>
      </c>
      <c r="AK62" s="4">
        <v>78</v>
      </c>
      <c r="AL62" s="4">
        <v>105.86666666666666</v>
      </c>
      <c r="AM62" s="4">
        <v>79.85722693032015</v>
      </c>
      <c r="AN62" s="4">
        <v>105.9302823902246</v>
      </c>
      <c r="AO62" s="4">
        <v>58.07287935313382</v>
      </c>
      <c r="AP62" s="10">
        <v>60.936880368877674</v>
      </c>
      <c r="AQ62" s="4">
        <v>45.17820773930754</v>
      </c>
      <c r="AR62" s="4">
        <f t="shared" si="0"/>
        <v>0.575254582484725</v>
      </c>
      <c r="AS62" s="4">
        <v>0.22058823529411764</v>
      </c>
      <c r="AT62" s="4">
        <v>46.92431042744165</v>
      </c>
      <c r="AU62" s="4">
        <v>3.7472453063529962</v>
      </c>
      <c r="AV62" s="4">
        <v>28.25186450622346</v>
      </c>
      <c r="AW62" s="4">
        <v>105</v>
      </c>
      <c r="AX62" s="4">
        <v>15.1</v>
      </c>
      <c r="AY62" s="4"/>
      <c r="AZ62" s="4">
        <v>47.062</v>
      </c>
      <c r="BA62" s="4">
        <v>11.926</v>
      </c>
      <c r="BB62" s="4">
        <v>97.837</v>
      </c>
    </row>
    <row r="63" spans="1:54" ht="12.75">
      <c r="A63" s="11" t="s">
        <v>54</v>
      </c>
      <c r="B63" s="3">
        <v>0</v>
      </c>
      <c r="C63" s="3">
        <v>68</v>
      </c>
      <c r="D63" s="4">
        <v>20.987654320987655</v>
      </c>
      <c r="E63" s="3">
        <v>0</v>
      </c>
      <c r="F63" s="3">
        <v>0</v>
      </c>
      <c r="G63" s="1">
        <v>0</v>
      </c>
      <c r="H63" s="4">
        <v>105.75</v>
      </c>
      <c r="I63" s="4">
        <v>57.75</v>
      </c>
      <c r="J63" s="4">
        <v>73.75</v>
      </c>
      <c r="K63" s="4">
        <v>48.83298433379866</v>
      </c>
      <c r="L63" s="4">
        <v>111.96595624349509</v>
      </c>
      <c r="M63" s="4">
        <v>61.472609386828886</v>
      </c>
      <c r="N63" s="1">
        <v>54.772444046910806</v>
      </c>
      <c r="O63" s="4">
        <v>45.097053203258575</v>
      </c>
      <c r="P63" s="1">
        <v>0.48918837373026247</v>
      </c>
      <c r="Q63" s="4">
        <v>0.08823529411764706</v>
      </c>
      <c r="R63" s="4">
        <v>0.014705882352941176</v>
      </c>
      <c r="S63" s="4">
        <v>52.92567578642531</v>
      </c>
      <c r="T63" s="4">
        <v>2.5845186965342144</v>
      </c>
      <c r="U63" s="4">
        <v>28.5353</v>
      </c>
      <c r="V63" s="4">
        <v>1.1</v>
      </c>
      <c r="W63" s="4">
        <v>96</v>
      </c>
      <c r="X63" s="4">
        <v>16.454</v>
      </c>
      <c r="Y63" s="4">
        <v>3.056</v>
      </c>
      <c r="Z63" s="4">
        <v>23.894</v>
      </c>
      <c r="AA63" s="4">
        <v>70.11</v>
      </c>
      <c r="AB63" s="1">
        <v>24</v>
      </c>
      <c r="AC63" s="1">
        <v>1335</v>
      </c>
      <c r="AF63" s="2">
        <v>75</v>
      </c>
      <c r="AG63" s="4">
        <v>23.148148148148152</v>
      </c>
      <c r="AH63" s="3">
        <v>0</v>
      </c>
      <c r="AI63" s="3">
        <v>0</v>
      </c>
      <c r="AJ63" s="4">
        <v>117.25</v>
      </c>
      <c r="AK63" s="4">
        <v>74</v>
      </c>
      <c r="AL63" s="4">
        <v>88.41666666666667</v>
      </c>
      <c r="AM63" s="4">
        <v>57.83349689237815</v>
      </c>
      <c r="AN63" s="4">
        <v>97.27049667238039</v>
      </c>
      <c r="AO63" s="4">
        <v>48.750860900646835</v>
      </c>
      <c r="AP63" s="10">
        <v>44.56729926589025</v>
      </c>
      <c r="AQ63" s="4">
        <v>49.88114323622091</v>
      </c>
      <c r="AR63" s="4">
        <f t="shared" si="0"/>
        <v>0.4581790038144729</v>
      </c>
      <c r="AS63" s="4">
        <v>0.07352941176470588</v>
      </c>
      <c r="AT63" s="4">
        <v>52.69782007791077</v>
      </c>
      <c r="AU63" s="4">
        <v>3.0476992137109553</v>
      </c>
      <c r="AV63" s="4">
        <v>29.0109556313493</v>
      </c>
      <c r="AW63" s="4">
        <v>23</v>
      </c>
      <c r="AX63" s="4">
        <v>0.6</v>
      </c>
      <c r="AY63" s="4">
        <v>6.397</v>
      </c>
      <c r="AZ63" s="4">
        <v>18.484</v>
      </c>
      <c r="BA63" s="4">
        <v>14.969</v>
      </c>
      <c r="BB63" s="4">
        <v>73.672</v>
      </c>
    </row>
    <row r="64" spans="1:54" ht="12.75">
      <c r="A64" s="11" t="s">
        <v>56</v>
      </c>
      <c r="B64" s="3">
        <v>0</v>
      </c>
      <c r="C64" s="3">
        <v>84</v>
      </c>
      <c r="D64" s="4">
        <v>25.925925925925924</v>
      </c>
      <c r="E64" s="3">
        <v>1</v>
      </c>
      <c r="F64" s="3">
        <v>0</v>
      </c>
      <c r="G64" s="1">
        <v>0</v>
      </c>
      <c r="H64" s="4">
        <v>123</v>
      </c>
      <c r="I64" s="4">
        <v>74.25</v>
      </c>
      <c r="J64" s="4">
        <v>90.5</v>
      </c>
      <c r="K64" s="4">
        <v>61.00041182170543</v>
      </c>
      <c r="L64" s="4">
        <v>76.91957234639207</v>
      </c>
      <c r="M64" s="4">
        <v>38.111400766421745</v>
      </c>
      <c r="N64" s="1">
        <v>38.283140051783874</v>
      </c>
      <c r="O64" s="4">
        <v>50.45292166368971</v>
      </c>
      <c r="P64" s="1">
        <v>0.49770349578974227</v>
      </c>
      <c r="Q64" s="4">
        <v>0.07352941176470588</v>
      </c>
      <c r="R64" s="4">
        <v>0</v>
      </c>
      <c r="S64" s="4">
        <v>33.85717333440325</v>
      </c>
      <c r="T64" s="4">
        <v>2.065301516517462</v>
      </c>
      <c r="U64" s="4">
        <v>43.8193</v>
      </c>
      <c r="V64" s="4">
        <v>3.3</v>
      </c>
      <c r="W64" s="4">
        <v>225</v>
      </c>
      <c r="X64" s="4">
        <v>12.289</v>
      </c>
      <c r="Y64" s="4"/>
      <c r="Z64" s="4">
        <v>9.749</v>
      </c>
      <c r="AA64" s="4">
        <v>116.605</v>
      </c>
      <c r="AB64" s="1">
        <v>182</v>
      </c>
      <c r="AC64" s="1">
        <v>726</v>
      </c>
      <c r="AF64" s="2">
        <v>82</v>
      </c>
      <c r="AG64" s="4">
        <v>25.308641975308642</v>
      </c>
      <c r="AH64" s="3">
        <v>1</v>
      </c>
      <c r="AI64" s="3">
        <v>0</v>
      </c>
      <c r="AJ64" s="4">
        <v>103.75</v>
      </c>
      <c r="AK64" s="4">
        <v>63</v>
      </c>
      <c r="AL64" s="4">
        <v>76.58333333333333</v>
      </c>
      <c r="AM64" s="4">
        <v>54.50059523809524</v>
      </c>
      <c r="AN64" s="4">
        <v>59.710013606229616</v>
      </c>
      <c r="AO64" s="4">
        <v>26.89756580648254</v>
      </c>
      <c r="AP64" s="10">
        <v>36.88482667000477</v>
      </c>
      <c r="AQ64" s="4">
        <v>54.95300673708725</v>
      </c>
      <c r="AR64" s="4">
        <f t="shared" si="0"/>
        <v>0.6177326790318556</v>
      </c>
      <c r="AS64" s="4">
        <v>0.014705882352941176</v>
      </c>
      <c r="AT64" s="4">
        <v>27.811367894442803</v>
      </c>
      <c r="AU64" s="4">
        <v>1.5157361046327842</v>
      </c>
      <c r="AV64" s="4">
        <v>50.52550579171372</v>
      </c>
      <c r="AW64" s="4">
        <v>13</v>
      </c>
      <c r="AX64" s="4">
        <v>0.5</v>
      </c>
      <c r="AY64" s="4">
        <v>136.45</v>
      </c>
      <c r="AZ64" s="4">
        <v>84.233</v>
      </c>
      <c r="BA64" s="4">
        <v>11.013</v>
      </c>
      <c r="BB64" s="4">
        <v>82.738</v>
      </c>
    </row>
    <row r="65" spans="1:54" ht="12.75">
      <c r="A65" s="11" t="s">
        <v>53</v>
      </c>
      <c r="B65" s="3">
        <v>0</v>
      </c>
      <c r="C65" s="3">
        <v>95</v>
      </c>
      <c r="D65" s="4">
        <v>29.32098765432099</v>
      </c>
      <c r="E65" s="3">
        <v>1</v>
      </c>
      <c r="F65" s="3">
        <v>0</v>
      </c>
      <c r="G65" s="1">
        <v>0</v>
      </c>
      <c r="H65" s="4">
        <v>126</v>
      </c>
      <c r="I65" s="4">
        <v>71.75</v>
      </c>
      <c r="J65" s="4">
        <v>89.83333333333333</v>
      </c>
      <c r="K65" s="4">
        <v>59.833333333333336</v>
      </c>
      <c r="L65" s="4">
        <v>86.48997508077849</v>
      </c>
      <c r="M65" s="4">
        <v>44.83367555788726</v>
      </c>
      <c r="N65" s="1">
        <v>49.531077991005134</v>
      </c>
      <c r="O65" s="4">
        <v>48.163153572406245</v>
      </c>
      <c r="P65" s="1">
        <v>0.5726799890500958</v>
      </c>
      <c r="Q65" s="4">
        <v>0.11764705882352941</v>
      </c>
      <c r="R65" s="4">
        <v>0.058823529411764705</v>
      </c>
      <c r="S65" s="4">
        <v>43.091090787576476</v>
      </c>
      <c r="T65" s="4">
        <v>2.578283598789993</v>
      </c>
      <c r="U65" s="4">
        <v>34.8423</v>
      </c>
      <c r="V65" s="4">
        <v>20.1</v>
      </c>
      <c r="W65" s="4">
        <v>236</v>
      </c>
      <c r="X65" s="4">
        <v>12.696</v>
      </c>
      <c r="Y65" s="4">
        <v>8.078</v>
      </c>
      <c r="Z65" s="4">
        <v>25.782</v>
      </c>
      <c r="AA65" s="4">
        <v>100.678</v>
      </c>
      <c r="AB65" s="1">
        <v>565</v>
      </c>
      <c r="AC65" s="1">
        <v>1813</v>
      </c>
      <c r="AF65" s="2">
        <v>97</v>
      </c>
      <c r="AG65" s="4">
        <v>29.938271604938272</v>
      </c>
      <c r="AH65" s="3">
        <v>1</v>
      </c>
      <c r="AI65" s="3">
        <v>1</v>
      </c>
      <c r="AJ65" s="4">
        <v>127.25</v>
      </c>
      <c r="AK65" s="4">
        <v>73.75</v>
      </c>
      <c r="AL65" s="4">
        <v>91.58333333333333</v>
      </c>
      <c r="AM65" s="4">
        <v>62.9999293261246</v>
      </c>
      <c r="AN65" s="4">
        <v>87.56359775860084</v>
      </c>
      <c r="AO65" s="4">
        <v>41.48813083280566</v>
      </c>
      <c r="AP65" s="10">
        <v>45.591352563522705</v>
      </c>
      <c r="AQ65" s="4">
        <v>52.61943102522814</v>
      </c>
      <c r="AR65" s="4">
        <f t="shared" si="0"/>
        <v>0.5206655931293612</v>
      </c>
      <c r="AS65" s="4">
        <v>0.11764705882352941</v>
      </c>
      <c r="AT65" s="4">
        <v>47.941422283291914</v>
      </c>
      <c r="AU65" s="4">
        <v>3.0203062156412854</v>
      </c>
      <c r="AV65" s="4">
        <v>30.322532483312436</v>
      </c>
      <c r="AW65" s="4">
        <v>12</v>
      </c>
      <c r="AX65" s="4">
        <v>5.5</v>
      </c>
      <c r="AY65" s="4">
        <v>224.667</v>
      </c>
      <c r="AZ65" s="4">
        <v>45.404</v>
      </c>
      <c r="BA65" s="4">
        <v>34.325</v>
      </c>
      <c r="BB65" s="4">
        <v>57.599</v>
      </c>
    </row>
    <row r="66" spans="1:54" ht="12.75">
      <c r="A66" s="11" t="s">
        <v>53</v>
      </c>
      <c r="B66" s="3">
        <v>0</v>
      </c>
      <c r="C66" s="3">
        <v>84</v>
      </c>
      <c r="D66" s="4">
        <v>25.925925925925924</v>
      </c>
      <c r="E66" s="3">
        <v>1</v>
      </c>
      <c r="F66" s="3">
        <v>1</v>
      </c>
      <c r="G66" s="1">
        <v>0</v>
      </c>
      <c r="H66" s="4">
        <v>108</v>
      </c>
      <c r="I66" s="4">
        <v>59</v>
      </c>
      <c r="J66" s="4">
        <v>75.33333333333333</v>
      </c>
      <c r="K66" s="4">
        <v>66.83347827137231</v>
      </c>
      <c r="L66" s="4">
        <v>94.86409791913022</v>
      </c>
      <c r="M66" s="4">
        <v>52.13206452331419</v>
      </c>
      <c r="N66" s="1">
        <v>51.32925105969942</v>
      </c>
      <c r="O66" s="4">
        <v>45.04552758435993</v>
      </c>
      <c r="P66" s="1">
        <v>0.5410819496518479</v>
      </c>
      <c r="Q66" s="4">
        <v>0.20588235294117646</v>
      </c>
      <c r="R66" s="4">
        <v>0</v>
      </c>
      <c r="S66" s="4">
        <v>38.10823430066827</v>
      </c>
      <c r="T66" s="4">
        <v>2.5469058490940784</v>
      </c>
      <c r="U66" s="4">
        <v>29.5784</v>
      </c>
      <c r="V66" s="4">
        <v>4.8</v>
      </c>
      <c r="W66" s="4">
        <v>65</v>
      </c>
      <c r="X66" s="4">
        <v>18.137</v>
      </c>
      <c r="Y66" s="4">
        <v>5.229</v>
      </c>
      <c r="Z66" s="4">
        <v>10.459</v>
      </c>
      <c r="AA66" s="4">
        <v>130.236</v>
      </c>
      <c r="AB66" s="1">
        <v>94</v>
      </c>
      <c r="AC66" s="1">
        <v>3110</v>
      </c>
      <c r="AF66" s="2">
        <v>92</v>
      </c>
      <c r="AG66" s="4">
        <v>28.39506172839506</v>
      </c>
      <c r="AH66" s="3">
        <v>1</v>
      </c>
      <c r="AI66" s="3">
        <v>1</v>
      </c>
      <c r="AJ66" s="4">
        <v>107.75</v>
      </c>
      <c r="AK66" s="4">
        <v>57.25</v>
      </c>
      <c r="AL66" s="4">
        <v>74.08333333333333</v>
      </c>
      <c r="AM66" s="4">
        <v>76.49969821673525</v>
      </c>
      <c r="AN66" s="4">
        <v>69.76543579467237</v>
      </c>
      <c r="AO66" s="4">
        <v>39.8840513163735</v>
      </c>
      <c r="AP66" s="10">
        <v>42.03165407956284</v>
      </c>
      <c r="AQ66" s="4">
        <v>42.83121597096188</v>
      </c>
      <c r="AR66" s="4">
        <f t="shared" si="0"/>
        <v>0.6024710316906324</v>
      </c>
      <c r="AS66" s="4">
        <v>0.11764705882352941</v>
      </c>
      <c r="AT66" s="4">
        <v>32.140993734806486</v>
      </c>
      <c r="AU66" s="4">
        <v>2.4587763210986746</v>
      </c>
      <c r="AV66" s="4">
        <v>30.130163812635907</v>
      </c>
      <c r="AW66" s="4">
        <v>10</v>
      </c>
      <c r="AX66" s="4">
        <v>1.9</v>
      </c>
      <c r="AY66" s="4">
        <v>104.759</v>
      </c>
      <c r="AZ66" s="4">
        <v>58.689</v>
      </c>
      <c r="BA66" s="4">
        <v>12.59</v>
      </c>
      <c r="BB66" s="4">
        <v>59.721</v>
      </c>
    </row>
    <row r="67" spans="1:54" ht="12.75">
      <c r="A67" s="11" t="s">
        <v>54</v>
      </c>
      <c r="B67" s="3">
        <v>0</v>
      </c>
      <c r="C67" s="3">
        <v>70</v>
      </c>
      <c r="D67" s="4">
        <v>21.60493827160494</v>
      </c>
      <c r="E67" s="3">
        <v>0</v>
      </c>
      <c r="F67" s="3">
        <v>1</v>
      </c>
      <c r="G67" s="1">
        <v>0</v>
      </c>
      <c r="H67" s="4">
        <v>111.25</v>
      </c>
      <c r="I67" s="4">
        <v>66.75</v>
      </c>
      <c r="J67" s="4">
        <v>81.58333333333333</v>
      </c>
      <c r="K67" s="4">
        <v>69.66712785037151</v>
      </c>
      <c r="L67" s="4">
        <v>99.74397006728805</v>
      </c>
      <c r="M67" s="4">
        <v>62.276414401422265</v>
      </c>
      <c r="N67" s="1">
        <v>58.492475618597844</v>
      </c>
      <c r="O67" s="4">
        <v>37.56373005865906</v>
      </c>
      <c r="P67" s="1">
        <v>0.5864261827750672</v>
      </c>
      <c r="Q67" s="4">
        <v>0.39705882352941174</v>
      </c>
      <c r="R67" s="4">
        <v>0.04411764705882353</v>
      </c>
      <c r="S67" s="4">
        <v>37.73002540783332</v>
      </c>
      <c r="T67" s="4">
        <v>2.628542503885289</v>
      </c>
      <c r="U67" s="4">
        <v>31.0375</v>
      </c>
      <c r="V67" s="4">
        <v>12.3</v>
      </c>
      <c r="W67" s="4">
        <v>222</v>
      </c>
      <c r="X67" s="4">
        <v>9.626</v>
      </c>
      <c r="Y67" s="4">
        <v>10.997</v>
      </c>
      <c r="Z67" s="4">
        <v>14.181</v>
      </c>
      <c r="AA67" s="4">
        <v>68.66</v>
      </c>
      <c r="AB67" s="1">
        <v>10</v>
      </c>
      <c r="AC67" s="1">
        <v>5019</v>
      </c>
      <c r="AF67" s="2">
        <v>68</v>
      </c>
      <c r="AG67" s="4">
        <v>20.987654320987655</v>
      </c>
      <c r="AH67" s="3">
        <v>0</v>
      </c>
      <c r="AI67" s="3">
        <v>1</v>
      </c>
      <c r="AJ67" s="4">
        <v>104.5</v>
      </c>
      <c r="AK67" s="4">
        <v>60.25</v>
      </c>
      <c r="AL67" s="4">
        <v>75</v>
      </c>
      <c r="AM67" s="4">
        <v>66.33384003302932</v>
      </c>
      <c r="AN67" s="4">
        <v>122.64853973409389</v>
      </c>
      <c r="AO67" s="4">
        <v>71.27451892902268</v>
      </c>
      <c r="AP67" s="10">
        <v>49.62086847522214</v>
      </c>
      <c r="AQ67" s="4">
        <v>41.88718505450762</v>
      </c>
      <c r="AR67" s="4">
        <f aca="true" t="shared" si="1" ref="AR67:AR122">AP67/AN67</f>
        <v>0.4045777355588728</v>
      </c>
      <c r="AS67" s="4">
        <v>0.3088235294117647</v>
      </c>
      <c r="AT67" s="4">
        <v>52.150733862599296</v>
      </c>
      <c r="AU67" s="4">
        <v>3.4593584376467468</v>
      </c>
      <c r="AV67" s="4">
        <v>21.680320600434595</v>
      </c>
      <c r="AW67" s="4">
        <v>49</v>
      </c>
      <c r="AX67" s="4">
        <v>0.3</v>
      </c>
      <c r="AY67" s="4">
        <v>34.303</v>
      </c>
      <c r="AZ67" s="4">
        <v>34.388</v>
      </c>
      <c r="BA67" s="4">
        <v>10.897</v>
      </c>
      <c r="BB67" s="4">
        <v>81.854</v>
      </c>
    </row>
    <row r="68" spans="1:54" ht="12.75">
      <c r="A68" s="11" t="s">
        <v>54</v>
      </c>
      <c r="B68" s="3">
        <v>0</v>
      </c>
      <c r="C68" s="3">
        <v>65</v>
      </c>
      <c r="D68" s="4">
        <v>20.06172839506173</v>
      </c>
      <c r="E68" s="3">
        <v>1</v>
      </c>
      <c r="F68" s="3">
        <v>1</v>
      </c>
      <c r="G68" s="1">
        <v>0</v>
      </c>
      <c r="H68" s="4">
        <v>120.5</v>
      </c>
      <c r="I68" s="4">
        <v>59.75</v>
      </c>
      <c r="J68" s="4">
        <v>80</v>
      </c>
      <c r="K68" s="4">
        <v>58.00050926470012</v>
      </c>
      <c r="L68" s="4">
        <v>94.07986096156802</v>
      </c>
      <c r="M68" s="4">
        <v>46.443076151192656</v>
      </c>
      <c r="N68" s="1">
        <v>42.527265509250135</v>
      </c>
      <c r="O68" s="4">
        <v>50.634412427368666</v>
      </c>
      <c r="P68" s="1">
        <v>0.45203367722044346</v>
      </c>
      <c r="Q68" s="4">
        <v>0.058823529411764705</v>
      </c>
      <c r="R68" s="4">
        <v>0</v>
      </c>
      <c r="S68" s="4">
        <v>50.76050840449833</v>
      </c>
      <c r="T68" s="4">
        <v>2.944135337995994</v>
      </c>
      <c r="U68" s="4">
        <v>27.1727</v>
      </c>
      <c r="V68" s="4">
        <v>8.6</v>
      </c>
      <c r="W68" s="4" t="e">
        <v>#NULL!</v>
      </c>
      <c r="X68" s="4">
        <v>21.465</v>
      </c>
      <c r="Y68" s="4">
        <v>84.384</v>
      </c>
      <c r="Z68" s="4">
        <v>29.031</v>
      </c>
      <c r="AA68" s="4">
        <v>118.347</v>
      </c>
      <c r="AB68" s="1">
        <v>95</v>
      </c>
      <c r="AC68" s="1">
        <v>558</v>
      </c>
      <c r="AF68" s="2">
        <v>63</v>
      </c>
      <c r="AG68" s="4">
        <v>19.444444444444443</v>
      </c>
      <c r="AH68" s="3">
        <v>1</v>
      </c>
      <c r="AI68" s="3">
        <v>1</v>
      </c>
      <c r="AJ68" s="4">
        <v>151</v>
      </c>
      <c r="AK68" s="4">
        <v>70</v>
      </c>
      <c r="AL68" s="4">
        <v>97</v>
      </c>
      <c r="AM68" s="4">
        <v>50.000125934010576</v>
      </c>
      <c r="AN68" s="4">
        <v>108.50816791381578</v>
      </c>
      <c r="AO68" s="4">
        <v>42.3981317163116</v>
      </c>
      <c r="AP68" s="10">
        <v>36.64721581466036</v>
      </c>
      <c r="AQ68" s="4">
        <v>60.926322385254025</v>
      </c>
      <c r="AR68" s="4">
        <f t="shared" si="1"/>
        <v>0.33773693279724304</v>
      </c>
      <c r="AS68" s="4">
        <v>0.058823529411764705</v>
      </c>
      <c r="AT68" s="4">
        <v>70.25749475908911</v>
      </c>
      <c r="AU68" s="4">
        <v>3.5128835857625442</v>
      </c>
      <c r="AV68" s="4">
        <v>27.61264289916517</v>
      </c>
      <c r="AW68" s="4">
        <v>17</v>
      </c>
      <c r="AX68" s="4">
        <v>0.8</v>
      </c>
      <c r="AY68" s="4">
        <v>186.046</v>
      </c>
      <c r="AZ68" s="4">
        <v>157.704</v>
      </c>
      <c r="BA68" s="4">
        <v>14.243</v>
      </c>
      <c r="BB68" s="4">
        <v>52.439</v>
      </c>
    </row>
    <row r="69" spans="1:54" ht="12.75">
      <c r="A69" s="11" t="s">
        <v>53</v>
      </c>
      <c r="B69" s="3">
        <v>0</v>
      </c>
      <c r="C69" s="3">
        <v>79</v>
      </c>
      <c r="D69" s="4">
        <v>24.382716049382715</v>
      </c>
      <c r="E69" s="3">
        <v>1</v>
      </c>
      <c r="F69" s="3">
        <v>1</v>
      </c>
      <c r="G69" s="1">
        <v>0</v>
      </c>
      <c r="H69" s="4">
        <v>146</v>
      </c>
      <c r="I69" s="4">
        <v>93.75</v>
      </c>
      <c r="J69" s="4">
        <v>111.16666666666667</v>
      </c>
      <c r="K69" s="4">
        <v>65.66655852582403</v>
      </c>
      <c r="L69" s="4">
        <v>82.62646552882809</v>
      </c>
      <c r="M69" s="4">
        <v>43.89530981218992</v>
      </c>
      <c r="N69" s="1">
        <v>53.08056414274634</v>
      </c>
      <c r="O69" s="4">
        <v>46.875</v>
      </c>
      <c r="P69" s="1">
        <v>0.6424160079051384</v>
      </c>
      <c r="Q69" s="4">
        <v>0.20588235294117646</v>
      </c>
      <c r="R69" s="4">
        <v>0.029411764705882353</v>
      </c>
      <c r="S69" s="4">
        <v>40.313060627330906</v>
      </c>
      <c r="T69" s="4">
        <v>2.647219955039717</v>
      </c>
      <c r="U69" s="4">
        <v>41.9937</v>
      </c>
      <c r="V69" s="4">
        <v>10</v>
      </c>
      <c r="W69" s="4">
        <v>247</v>
      </c>
      <c r="X69" s="4">
        <v>16.592</v>
      </c>
      <c r="Y69" s="4">
        <v>2.527</v>
      </c>
      <c r="Z69" s="4">
        <v>18.803</v>
      </c>
      <c r="AA69" s="4">
        <v>67.889</v>
      </c>
      <c r="AB69" s="1">
        <v>35</v>
      </c>
      <c r="AC69" s="1">
        <v>1201</v>
      </c>
      <c r="AF69" s="2">
        <v>72</v>
      </c>
      <c r="AG69" s="4">
        <v>22.22222222222222</v>
      </c>
      <c r="AH69" s="3">
        <v>1</v>
      </c>
      <c r="AI69" s="3">
        <v>1</v>
      </c>
      <c r="AJ69" s="4">
        <v>133.75</v>
      </c>
      <c r="AK69" s="4">
        <v>75.5</v>
      </c>
      <c r="AL69" s="4">
        <v>94.91666666666667</v>
      </c>
      <c r="AM69" s="4">
        <v>63.833449131513646</v>
      </c>
      <c r="AN69" s="4">
        <v>79.63850486506422</v>
      </c>
      <c r="AO69" s="4">
        <v>29.27579643908697</v>
      </c>
      <c r="AP69" s="10">
        <v>44.67538919808086</v>
      </c>
      <c r="AQ69" s="4">
        <v>63.23914356668232</v>
      </c>
      <c r="AR69" s="4">
        <f t="shared" si="1"/>
        <v>0.5609772467950869</v>
      </c>
      <c r="AS69" s="4">
        <v>0.08823529411764706</v>
      </c>
      <c r="AT69" s="4">
        <v>56.65938328543397</v>
      </c>
      <c r="AU69" s="4">
        <v>3.616763860773684</v>
      </c>
      <c r="AV69" s="4">
        <v>26.243534363994243</v>
      </c>
      <c r="AW69" s="4">
        <v>10</v>
      </c>
      <c r="AX69" s="4">
        <v>0.7</v>
      </c>
      <c r="AY69" s="4">
        <v>32.452</v>
      </c>
      <c r="AZ69" s="4">
        <v>175.086</v>
      </c>
      <c r="BA69" s="4">
        <v>15.268</v>
      </c>
      <c r="BB69" s="4">
        <v>63.495</v>
      </c>
    </row>
    <row r="70" spans="1:54" ht="12.75">
      <c r="A70" s="11" t="s">
        <v>56</v>
      </c>
      <c r="B70" s="3">
        <v>0</v>
      </c>
      <c r="C70" s="3">
        <v>80</v>
      </c>
      <c r="D70" s="4">
        <v>24.691358024691358</v>
      </c>
      <c r="E70" s="3">
        <v>1</v>
      </c>
      <c r="F70" s="3">
        <v>1</v>
      </c>
      <c r="G70" s="1">
        <v>0</v>
      </c>
      <c r="H70" s="4">
        <v>152</v>
      </c>
      <c r="I70" s="4">
        <v>84.25</v>
      </c>
      <c r="J70" s="4">
        <v>106.83333333333333</v>
      </c>
      <c r="K70" s="4">
        <v>56.500508970606944</v>
      </c>
      <c r="L70" s="4">
        <v>79.29274611341756</v>
      </c>
      <c r="M70" s="4">
        <v>37.09854944185359</v>
      </c>
      <c r="N70" s="1">
        <v>53.53480875601906</v>
      </c>
      <c r="O70" s="4">
        <v>53.213186249358635</v>
      </c>
      <c r="P70" s="1">
        <v>0.6751539250897897</v>
      </c>
      <c r="Q70" s="4">
        <v>0.16176470588235295</v>
      </c>
      <c r="R70" s="4">
        <v>0.014705882352941176</v>
      </c>
      <c r="S70" s="4">
        <v>40.68381021724863</v>
      </c>
      <c r="T70" s="4">
        <v>2.2986559841381258</v>
      </c>
      <c r="U70" s="4">
        <v>46.4764</v>
      </c>
      <c r="V70" s="4">
        <v>14.1</v>
      </c>
      <c r="W70" s="4">
        <v>70</v>
      </c>
      <c r="X70" s="4">
        <v>10.023</v>
      </c>
      <c r="Y70" s="4">
        <v>10.383</v>
      </c>
      <c r="Z70" s="4">
        <v>6.879</v>
      </c>
      <c r="AA70" s="4">
        <v>73.354</v>
      </c>
      <c r="AB70" s="1">
        <v>64</v>
      </c>
      <c r="AC70" s="1">
        <v>1741</v>
      </c>
      <c r="AF70" s="2">
        <v>73</v>
      </c>
      <c r="AG70" s="4">
        <v>22.530864197530864</v>
      </c>
      <c r="AH70" s="3">
        <v>1</v>
      </c>
      <c r="AI70" s="3">
        <v>1</v>
      </c>
      <c r="AJ70" s="4">
        <v>134</v>
      </c>
      <c r="AK70" s="4">
        <v>72.25</v>
      </c>
      <c r="AL70" s="4">
        <v>92.83333333333333</v>
      </c>
      <c r="AM70" s="4">
        <v>48.33324855164617</v>
      </c>
      <c r="AN70" s="4">
        <v>102.54245086380136</v>
      </c>
      <c r="AO70" s="4">
        <v>46.69029120087176</v>
      </c>
      <c r="AP70" s="10">
        <v>55.20079139231711</v>
      </c>
      <c r="AQ70" s="4">
        <v>54.46735395189003</v>
      </c>
      <c r="AR70" s="4">
        <f t="shared" si="1"/>
        <v>0.5383213579089868</v>
      </c>
      <c r="AS70" s="4">
        <v>0.07352941176470588</v>
      </c>
      <c r="AT70" s="4">
        <v>63.00119338711112</v>
      </c>
      <c r="AU70" s="4">
        <v>3.045052339029569</v>
      </c>
      <c r="AV70" s="4">
        <v>30.48661336406404</v>
      </c>
      <c r="AW70" s="4">
        <v>133</v>
      </c>
      <c r="AX70" s="4">
        <v>0.4</v>
      </c>
      <c r="AY70" s="4">
        <v>8.244</v>
      </c>
      <c r="AZ70" s="4">
        <v>40.64</v>
      </c>
      <c r="BA70" s="4">
        <v>12.508</v>
      </c>
      <c r="BB70" s="4">
        <v>100.993</v>
      </c>
    </row>
    <row r="71" spans="1:54" ht="12.75">
      <c r="A71" s="11" t="s">
        <v>56</v>
      </c>
      <c r="B71" s="3">
        <v>0</v>
      </c>
      <c r="C71" s="3">
        <v>79</v>
      </c>
      <c r="D71" s="4">
        <v>24.382716049382715</v>
      </c>
      <c r="E71" s="3">
        <v>1</v>
      </c>
      <c r="F71" s="3">
        <v>1</v>
      </c>
      <c r="G71" s="1">
        <v>1</v>
      </c>
      <c r="H71" s="4">
        <v>139</v>
      </c>
      <c r="I71" s="4">
        <v>74.5</v>
      </c>
      <c r="J71" s="4">
        <v>95.91666666666667</v>
      </c>
      <c r="K71" s="4">
        <v>92.665050880088</v>
      </c>
      <c r="L71" s="4">
        <v>94.05972193845376</v>
      </c>
      <c r="M71" s="4">
        <v>68.26298531823056</v>
      </c>
      <c r="N71" s="1">
        <v>52.0211546664497</v>
      </c>
      <c r="O71" s="4">
        <v>27.425912057344608</v>
      </c>
      <c r="P71" s="1">
        <v>0.5530651545950572</v>
      </c>
      <c r="Q71" s="4">
        <v>0.4117647058823529</v>
      </c>
      <c r="R71" s="4">
        <v>0.22058823529411764</v>
      </c>
      <c r="S71" s="4">
        <v>24.65457566590475</v>
      </c>
      <c r="T71" s="4">
        <v>2.2846175085080436</v>
      </c>
      <c r="U71" s="4">
        <v>41.9837</v>
      </c>
      <c r="V71" s="4">
        <v>30.1</v>
      </c>
      <c r="W71" s="4">
        <v>117</v>
      </c>
      <c r="X71" s="4">
        <v>23.068</v>
      </c>
      <c r="Y71" s="4">
        <v>25.761</v>
      </c>
      <c r="Z71" s="4">
        <v>53.559</v>
      </c>
      <c r="AA71" s="4">
        <v>74.613</v>
      </c>
      <c r="AB71" s="1">
        <v>10</v>
      </c>
      <c r="AC71" s="1">
        <v>6022</v>
      </c>
      <c r="AF71" s="2">
        <v>76</v>
      </c>
      <c r="AG71" s="4">
        <v>23.45679012345679</v>
      </c>
      <c r="AH71" s="3">
        <v>1</v>
      </c>
      <c r="AI71" s="3">
        <v>1</v>
      </c>
      <c r="AJ71" s="4">
        <v>106.75</v>
      </c>
      <c r="AK71" s="4">
        <v>64.75</v>
      </c>
      <c r="AL71" s="4">
        <v>78.75</v>
      </c>
      <c r="AM71" s="4">
        <v>55.66678316247282</v>
      </c>
      <c r="AN71" s="4">
        <v>120.07024654452559</v>
      </c>
      <c r="AO71" s="4">
        <v>76.01986599774949</v>
      </c>
      <c r="AP71" s="10">
        <v>43.865704443400766</v>
      </c>
      <c r="AQ71" s="4">
        <v>36.687174228830216</v>
      </c>
      <c r="AR71" s="4">
        <f t="shared" si="1"/>
        <v>0.36533367512603604</v>
      </c>
      <c r="AS71" s="4">
        <v>0.3382352941176471</v>
      </c>
      <c r="AT71" s="4">
        <v>45.143047491746785</v>
      </c>
      <c r="AU71" s="4">
        <v>2.5129682360162806</v>
      </c>
      <c r="AV71" s="4">
        <v>31.337443454852252</v>
      </c>
      <c r="AW71" s="4">
        <v>129</v>
      </c>
      <c r="AX71" s="4">
        <v>13.8</v>
      </c>
      <c r="AY71" s="4">
        <v>14.222</v>
      </c>
      <c r="AZ71" s="4">
        <v>80.709</v>
      </c>
      <c r="BA71" s="4">
        <v>15.548</v>
      </c>
      <c r="BB71" s="4">
        <v>63.399</v>
      </c>
    </row>
    <row r="72" spans="1:54" ht="12.75">
      <c r="A72" s="11" t="s">
        <v>58</v>
      </c>
      <c r="B72" s="3">
        <v>0</v>
      </c>
      <c r="C72" s="3">
        <v>80</v>
      </c>
      <c r="D72" s="4">
        <v>24.691358024691358</v>
      </c>
      <c r="E72" s="3">
        <v>1</v>
      </c>
      <c r="F72" s="3">
        <v>1</v>
      </c>
      <c r="G72" s="1">
        <v>1</v>
      </c>
      <c r="H72" s="4">
        <v>109</v>
      </c>
      <c r="I72" s="4">
        <v>72.5</v>
      </c>
      <c r="J72" s="4">
        <v>84.58333333333333</v>
      </c>
      <c r="K72" s="4">
        <v>70.83359924363293</v>
      </c>
      <c r="L72" s="4">
        <v>137.48403409540884</v>
      </c>
      <c r="M72" s="4">
        <v>109.91780341781181</v>
      </c>
      <c r="N72" s="1">
        <v>88.67906155773616</v>
      </c>
      <c r="O72" s="4">
        <v>20.050495942290354</v>
      </c>
      <c r="P72" s="1">
        <v>0.6450135256988279</v>
      </c>
      <c r="Q72" s="4">
        <v>0.23529411764705882</v>
      </c>
      <c r="R72" s="4">
        <v>0.19117647058823528</v>
      </c>
      <c r="S72" s="4">
        <v>27.27365870242556</v>
      </c>
      <c r="T72" s="4">
        <v>1.9318914104352338</v>
      </c>
      <c r="U72" s="4">
        <v>43.7827</v>
      </c>
      <c r="V72" s="4">
        <v>3.9</v>
      </c>
      <c r="W72" s="4">
        <v>661</v>
      </c>
      <c r="X72" s="4">
        <v>13.452</v>
      </c>
      <c r="Y72" s="4">
        <v>2.198</v>
      </c>
      <c r="Z72" s="4">
        <v>15.733</v>
      </c>
      <c r="AA72" s="4">
        <v>87.688</v>
      </c>
      <c r="AB72" s="1">
        <v>100</v>
      </c>
      <c r="AC72" s="1">
        <v>2291</v>
      </c>
      <c r="AF72" s="2">
        <v>80</v>
      </c>
      <c r="AG72" s="4">
        <v>24.691358024691358</v>
      </c>
      <c r="AH72" s="3">
        <v>1</v>
      </c>
      <c r="AI72" s="3">
        <v>1</v>
      </c>
      <c r="AJ72" s="4">
        <v>127.75</v>
      </c>
      <c r="AK72" s="4">
        <v>88.75</v>
      </c>
      <c r="AL72" s="4">
        <v>101.75</v>
      </c>
      <c r="AM72" s="4">
        <v>89.16718062931871</v>
      </c>
      <c r="AN72" s="4">
        <v>141.0940747382026</v>
      </c>
      <c r="AO72" s="4">
        <v>118.8784400133178</v>
      </c>
      <c r="AP72" s="10">
        <v>68.97260343491584</v>
      </c>
      <c r="AQ72" s="4">
        <v>15.74526411977647</v>
      </c>
      <c r="AR72" s="4">
        <f t="shared" si="1"/>
        <v>0.4888412469686853</v>
      </c>
      <c r="AS72" s="4">
        <v>0.23529411764705882</v>
      </c>
      <c r="AT72" s="4">
        <v>29.257197517147418</v>
      </c>
      <c r="AU72" s="4">
        <v>2.6087818157191385</v>
      </c>
      <c r="AV72" s="4">
        <v>39.002878426592964</v>
      </c>
      <c r="AW72" s="4">
        <v>546</v>
      </c>
      <c r="AX72" s="4">
        <v>30.9</v>
      </c>
      <c r="AY72" s="4">
        <v>16.915</v>
      </c>
      <c r="AZ72" s="4">
        <v>57.327</v>
      </c>
      <c r="BA72" s="4">
        <v>13.181</v>
      </c>
      <c r="BB72" s="4">
        <v>111.012</v>
      </c>
    </row>
    <row r="73" spans="1:54" ht="12.75">
      <c r="A73" s="11" t="s">
        <v>54</v>
      </c>
      <c r="B73" s="3">
        <v>0</v>
      </c>
      <c r="C73" s="3">
        <v>84</v>
      </c>
      <c r="D73" s="4">
        <v>25.925925925925924</v>
      </c>
      <c r="E73" s="3">
        <v>1</v>
      </c>
      <c r="F73" s="3">
        <v>1</v>
      </c>
      <c r="G73" s="1">
        <v>0</v>
      </c>
      <c r="H73" s="4">
        <v>116</v>
      </c>
      <c r="I73" s="4">
        <v>70.25</v>
      </c>
      <c r="J73" s="4">
        <v>85.41666666666667</v>
      </c>
      <c r="K73" s="4">
        <v>62.66726206227397</v>
      </c>
      <c r="L73" s="4">
        <v>115.00689573053336</v>
      </c>
      <c r="M73" s="4">
        <v>73.80476190979861</v>
      </c>
      <c r="N73" s="1">
        <v>57.65588704895622</v>
      </c>
      <c r="O73" s="4">
        <v>35.82579423521987</v>
      </c>
      <c r="P73" s="1">
        <v>0.5013254786450663</v>
      </c>
      <c r="Q73" s="4">
        <v>0.35294117647058826</v>
      </c>
      <c r="R73" s="4">
        <v>0.029411764705882353</v>
      </c>
      <c r="S73" s="4">
        <v>37.2629117241787</v>
      </c>
      <c r="T73" s="4">
        <v>2.335164654222488</v>
      </c>
      <c r="U73" s="4">
        <v>36.5784</v>
      </c>
      <c r="V73" s="4">
        <v>30.8</v>
      </c>
      <c r="W73" s="4">
        <v>189</v>
      </c>
      <c r="X73" s="4">
        <v>10.502</v>
      </c>
      <c r="Y73" s="4">
        <v>9.967</v>
      </c>
      <c r="Z73" s="4">
        <v>28.495</v>
      </c>
      <c r="AA73" s="4">
        <v>72.002</v>
      </c>
      <c r="AB73" s="1">
        <v>74</v>
      </c>
      <c r="AC73" s="1">
        <v>3097</v>
      </c>
      <c r="AF73" s="2">
        <v>82</v>
      </c>
      <c r="AG73" s="4">
        <v>25.308641975308642</v>
      </c>
      <c r="AH73" s="3">
        <v>1</v>
      </c>
      <c r="AI73" s="3">
        <v>1</v>
      </c>
      <c r="AJ73" s="4">
        <v>117.25</v>
      </c>
      <c r="AK73" s="4">
        <v>65</v>
      </c>
      <c r="AL73" s="4">
        <v>82.41666666666667</v>
      </c>
      <c r="AM73" s="4">
        <v>46.333103363689325</v>
      </c>
      <c r="AN73" s="4">
        <v>114.07931761593298</v>
      </c>
      <c r="AO73" s="4">
        <v>62.317253790198585</v>
      </c>
      <c r="AP73" s="10">
        <v>42.837907855779044</v>
      </c>
      <c r="AQ73" s="4">
        <v>45.3737495169808</v>
      </c>
      <c r="AR73" s="4">
        <f t="shared" si="1"/>
        <v>0.375509853591516</v>
      </c>
      <c r="AS73" s="4">
        <v>0.16176470588235295</v>
      </c>
      <c r="AT73" s="4">
        <v>54.36779981696174</v>
      </c>
      <c r="AU73" s="4">
        <v>2.519028888575658</v>
      </c>
      <c r="AV73" s="4">
        <v>32.717634577532685</v>
      </c>
      <c r="AW73" s="4">
        <v>59</v>
      </c>
      <c r="AX73" s="4">
        <v>1</v>
      </c>
      <c r="AY73" s="4">
        <v>119.454</v>
      </c>
      <c r="AZ73" s="4">
        <v>96.973</v>
      </c>
      <c r="BA73" s="4">
        <v>12.207</v>
      </c>
      <c r="BB73" s="4">
        <v>73.368</v>
      </c>
    </row>
    <row r="74" spans="1:54" ht="12.75">
      <c r="A74" s="11" t="s">
        <v>53</v>
      </c>
      <c r="B74" s="3">
        <v>0</v>
      </c>
      <c r="C74" s="3">
        <v>117</v>
      </c>
      <c r="D74" s="4">
        <v>36.111111111111114</v>
      </c>
      <c r="E74" s="3">
        <v>1</v>
      </c>
      <c r="F74" s="3">
        <v>0</v>
      </c>
      <c r="G74" s="1">
        <v>1</v>
      </c>
      <c r="H74" s="4">
        <v>140</v>
      </c>
      <c r="I74" s="4">
        <v>65.75</v>
      </c>
      <c r="J74" s="4">
        <v>90.66666666666667</v>
      </c>
      <c r="K74" s="4">
        <v>58.8330853510077</v>
      </c>
      <c r="L74" s="4">
        <v>89.50149367638573</v>
      </c>
      <c r="M74" s="4">
        <v>57.462657392721354</v>
      </c>
      <c r="N74" s="1">
        <v>51.64279748409689</v>
      </c>
      <c r="O74" s="4">
        <v>35.79698501961155</v>
      </c>
      <c r="P74" s="1">
        <v>0.5770048674448277</v>
      </c>
      <c r="Q74" s="4">
        <v>0.3235294117647059</v>
      </c>
      <c r="R74" s="4">
        <v>0.14705882352941177</v>
      </c>
      <c r="S74" s="4">
        <v>32.14457501727383</v>
      </c>
      <c r="T74" s="4">
        <v>1.8911645255631409</v>
      </c>
      <c r="U74" s="4">
        <v>47.9422</v>
      </c>
      <c r="V74" s="4">
        <v>12.9</v>
      </c>
      <c r="W74" s="4">
        <v>139</v>
      </c>
      <c r="X74" s="4">
        <v>23.602</v>
      </c>
      <c r="Y74" s="4">
        <v>266.435</v>
      </c>
      <c r="Z74" s="4">
        <v>42.998</v>
      </c>
      <c r="AA74" s="4">
        <v>107.428</v>
      </c>
      <c r="AB74" s="1">
        <v>100</v>
      </c>
      <c r="AC74" s="1">
        <v>2455</v>
      </c>
      <c r="AF74" s="2">
        <v>109</v>
      </c>
      <c r="AG74" s="4">
        <v>33.641975308641975</v>
      </c>
      <c r="AH74" s="3">
        <v>0</v>
      </c>
      <c r="AI74" s="3">
        <v>0</v>
      </c>
      <c r="AJ74" s="4">
        <v>134.75</v>
      </c>
      <c r="AK74" s="4">
        <v>90.5</v>
      </c>
      <c r="AL74" s="4">
        <v>105.25</v>
      </c>
      <c r="AM74" s="4">
        <v>64.16674764160491</v>
      </c>
      <c r="AN74" s="4">
        <v>90.67263728212707</v>
      </c>
      <c r="AO74" s="4">
        <v>53.15383192693802</v>
      </c>
      <c r="AP74" s="10">
        <v>53.81551606716618</v>
      </c>
      <c r="AQ74" s="4">
        <v>41.37831045814808</v>
      </c>
      <c r="AR74" s="4">
        <f t="shared" si="1"/>
        <v>0.5935144017011406</v>
      </c>
      <c r="AS74" s="4">
        <v>0.20588235294117646</v>
      </c>
      <c r="AT74" s="4">
        <v>37.24712047641988</v>
      </c>
      <c r="AU74" s="4">
        <v>2.3900265799868894</v>
      </c>
      <c r="AV74" s="4">
        <v>44.03716715174664</v>
      </c>
      <c r="AW74" s="4">
        <v>41</v>
      </c>
      <c r="AX74" s="4">
        <v>3.2</v>
      </c>
      <c r="AY74" s="4">
        <v>20.591</v>
      </c>
      <c r="AZ74" s="4">
        <v>168.526</v>
      </c>
      <c r="BA74" s="4">
        <v>20.089</v>
      </c>
      <c r="BB74" s="4">
        <v>93.4</v>
      </c>
    </row>
    <row r="75" spans="1:54" ht="12.75">
      <c r="A75" s="11" t="s">
        <v>56</v>
      </c>
      <c r="B75" s="3">
        <v>0</v>
      </c>
      <c r="C75" s="3">
        <v>75</v>
      </c>
      <c r="D75" s="4">
        <v>23.148148148148152</v>
      </c>
      <c r="E75" s="3">
        <v>1</v>
      </c>
      <c r="F75" s="3">
        <v>1</v>
      </c>
      <c r="G75" s="1">
        <v>1</v>
      </c>
      <c r="H75" s="4">
        <v>122</v>
      </c>
      <c r="I75" s="4">
        <v>68</v>
      </c>
      <c r="J75" s="4">
        <v>85.83333333333333</v>
      </c>
      <c r="K75" s="4">
        <v>65.66693399136336</v>
      </c>
      <c r="L75" s="4">
        <v>81.95571583010812</v>
      </c>
      <c r="M75" s="4">
        <v>40.36947143916374</v>
      </c>
      <c r="N75" s="1">
        <v>51.54165944144078</v>
      </c>
      <c r="O75" s="4">
        <v>50.74233562568289</v>
      </c>
      <c r="P75" s="1">
        <v>0.6288964586413008</v>
      </c>
      <c r="Q75" s="4">
        <v>0.029411764705882353</v>
      </c>
      <c r="R75" s="4">
        <v>0</v>
      </c>
      <c r="S75" s="4">
        <v>40.55909839268799</v>
      </c>
      <c r="T75" s="4">
        <v>2.6633916369018547</v>
      </c>
      <c r="U75" s="4">
        <v>32.2271</v>
      </c>
      <c r="V75" s="4">
        <v>15.9</v>
      </c>
      <c r="W75" s="4">
        <v>82</v>
      </c>
      <c r="X75" s="4">
        <v>8.014</v>
      </c>
      <c r="Y75" s="4">
        <v>12.6</v>
      </c>
      <c r="Z75" s="4">
        <v>22.949</v>
      </c>
      <c r="AA75" s="4">
        <v>36.25</v>
      </c>
      <c r="AB75" s="1">
        <v>17</v>
      </c>
      <c r="AC75" s="1">
        <v>764</v>
      </c>
      <c r="AF75" s="2">
        <v>72</v>
      </c>
      <c r="AG75" s="4">
        <v>22.22222222222222</v>
      </c>
      <c r="AH75" s="3">
        <v>1</v>
      </c>
      <c r="AI75" s="3">
        <v>1</v>
      </c>
      <c r="AJ75" s="4">
        <v>152</v>
      </c>
      <c r="AK75" s="4">
        <v>78.25</v>
      </c>
      <c r="AL75" s="4">
        <v>102.83333333333333</v>
      </c>
      <c r="AM75" s="4">
        <v>66.16688758790825</v>
      </c>
      <c r="AN75" s="4">
        <v>82.81779307438097</v>
      </c>
      <c r="AO75" s="4">
        <v>34.035666858416484</v>
      </c>
      <c r="AP75" s="10">
        <v>32.05728660191715</v>
      </c>
      <c r="AQ75" s="4">
        <v>58.902953586497894</v>
      </c>
      <c r="AR75" s="4">
        <f t="shared" si="1"/>
        <v>0.3870821161960402</v>
      </c>
      <c r="AS75" s="4">
        <v>0</v>
      </c>
      <c r="AT75" s="4">
        <v>52.685126395906096</v>
      </c>
      <c r="AU75" s="4">
        <v>3.4860108357926567</v>
      </c>
      <c r="AV75" s="4">
        <v>29.4988564801609</v>
      </c>
      <c r="AW75" s="4">
        <v>12</v>
      </c>
      <c r="AX75" s="4">
        <v>0.4</v>
      </c>
      <c r="AY75" s="4">
        <v>14.726</v>
      </c>
      <c r="AZ75" s="4">
        <v>27.467</v>
      </c>
      <c r="BA75" s="4">
        <v>9.644</v>
      </c>
      <c r="BB75" s="4">
        <v>40.802</v>
      </c>
    </row>
    <row r="76" spans="1:54" ht="12.75">
      <c r="A76" s="11" t="s">
        <v>54</v>
      </c>
      <c r="B76" s="3">
        <v>0</v>
      </c>
      <c r="C76" s="3">
        <v>69</v>
      </c>
      <c r="D76" s="4">
        <v>21.296296296296298</v>
      </c>
      <c r="E76" s="3">
        <v>1</v>
      </c>
      <c r="F76" s="3">
        <v>1</v>
      </c>
      <c r="G76" s="1">
        <v>0</v>
      </c>
      <c r="H76" s="4">
        <v>126</v>
      </c>
      <c r="I76" s="4">
        <v>75</v>
      </c>
      <c r="J76" s="4">
        <v>91.91666666666667</v>
      </c>
      <c r="K76" s="4">
        <v>67.83261522391957</v>
      </c>
      <c r="L76" s="4">
        <v>94.84415136851094</v>
      </c>
      <c r="M76" s="4">
        <v>48.67240719537698</v>
      </c>
      <c r="N76" s="1">
        <v>51.17872782598945</v>
      </c>
      <c r="O76" s="4">
        <v>48.68169887854927</v>
      </c>
      <c r="P76" s="1">
        <v>0.5396086852779767</v>
      </c>
      <c r="Q76" s="4">
        <v>0.14705882352941177</v>
      </c>
      <c r="R76" s="4">
        <v>0</v>
      </c>
      <c r="S76" s="4">
        <v>46.95815177515156</v>
      </c>
      <c r="T76" s="4">
        <v>3.1852942409902725</v>
      </c>
      <c r="U76" s="4">
        <v>28.8566</v>
      </c>
      <c r="V76" s="4">
        <v>9.5</v>
      </c>
      <c r="W76" s="4">
        <v>309</v>
      </c>
      <c r="X76" s="4">
        <v>9.125</v>
      </c>
      <c r="Y76" s="4">
        <v>9.578</v>
      </c>
      <c r="Z76" s="4">
        <v>12.596</v>
      </c>
      <c r="AA76" s="4">
        <v>81.296</v>
      </c>
      <c r="AB76" s="1">
        <v>69</v>
      </c>
      <c r="AC76" s="1">
        <v>2484</v>
      </c>
      <c r="AF76" s="2">
        <v>68</v>
      </c>
      <c r="AG76" s="4">
        <v>20.987654320987655</v>
      </c>
      <c r="AH76" s="3">
        <v>1</v>
      </c>
      <c r="AI76" s="3">
        <v>1</v>
      </c>
      <c r="AJ76" s="4">
        <v>114.75</v>
      </c>
      <c r="AK76" s="4">
        <v>64</v>
      </c>
      <c r="AL76" s="4">
        <v>80.91666666666667</v>
      </c>
      <c r="AM76" s="4">
        <v>55.333679553760334</v>
      </c>
      <c r="AN76" s="4">
        <v>89.90527495120789</v>
      </c>
      <c r="AO76" s="4">
        <v>40.7709303078791</v>
      </c>
      <c r="AP76" s="10">
        <v>47.905271449807465</v>
      </c>
      <c r="AQ76" s="4">
        <v>54.65123672664844</v>
      </c>
      <c r="AR76" s="4">
        <f t="shared" si="1"/>
        <v>0.532841609970115</v>
      </c>
      <c r="AS76" s="4">
        <v>0.07352941176470588</v>
      </c>
      <c r="AT76" s="4">
        <v>54.3078852951278</v>
      </c>
      <c r="AU76" s="4">
        <v>3.0050551221629744</v>
      </c>
      <c r="AV76" s="4">
        <v>26.9268493845213</v>
      </c>
      <c r="AW76" s="4">
        <v>16</v>
      </c>
      <c r="AX76" s="4">
        <v>7.5</v>
      </c>
      <c r="AY76" s="4">
        <v>51.29</v>
      </c>
      <c r="AZ76" s="4">
        <v>33.29</v>
      </c>
      <c r="BA76" s="4">
        <v>9.354</v>
      </c>
      <c r="BB76" s="4">
        <v>103.815</v>
      </c>
    </row>
    <row r="77" spans="1:54" ht="12.75">
      <c r="A77" s="11" t="s">
        <v>58</v>
      </c>
      <c r="B77" s="3">
        <v>0</v>
      </c>
      <c r="C77" s="3">
        <v>98</v>
      </c>
      <c r="D77" s="4">
        <v>30.24691358024691</v>
      </c>
      <c r="E77" s="3">
        <v>1</v>
      </c>
      <c r="F77" s="3">
        <v>1</v>
      </c>
      <c r="G77" s="1">
        <v>1</v>
      </c>
      <c r="H77" s="4">
        <v>170</v>
      </c>
      <c r="I77" s="4">
        <v>81.25</v>
      </c>
      <c r="J77" s="4">
        <v>110.91666666666667</v>
      </c>
      <c r="K77" s="4">
        <v>80.66612957937585</v>
      </c>
      <c r="L77" s="4">
        <v>100.07177221459153</v>
      </c>
      <c r="M77" s="4">
        <v>71.55117968479425</v>
      </c>
      <c r="N77" s="1">
        <v>67.73010751714504</v>
      </c>
      <c r="O77" s="4">
        <v>28.500137350059518</v>
      </c>
      <c r="P77" s="1">
        <v>0.6768153099533011</v>
      </c>
      <c r="Q77" s="4">
        <v>0.45588235294117646</v>
      </c>
      <c r="R77" s="4">
        <v>0.22058823529411764</v>
      </c>
      <c r="S77" s="4">
        <v>27.48972773956365</v>
      </c>
      <c r="T77" s="4">
        <v>2.2174899399414043</v>
      </c>
      <c r="U77" s="4">
        <v>50.019</v>
      </c>
      <c r="V77" s="4">
        <v>112.5</v>
      </c>
      <c r="W77" s="4">
        <v>364</v>
      </c>
      <c r="X77" s="4">
        <v>16.492</v>
      </c>
      <c r="Y77" s="4">
        <v>139.463</v>
      </c>
      <c r="Z77" s="4">
        <v>27.535</v>
      </c>
      <c r="AA77" s="4">
        <v>71.43</v>
      </c>
      <c r="AB77" s="1">
        <v>100</v>
      </c>
      <c r="AC77" s="1">
        <v>7045</v>
      </c>
      <c r="AF77" s="2">
        <v>92</v>
      </c>
      <c r="AG77" s="4">
        <v>28.39506172839506</v>
      </c>
      <c r="AH77" s="3">
        <v>1</v>
      </c>
      <c r="AI77" s="3">
        <v>1</v>
      </c>
      <c r="AJ77" s="4">
        <v>142</v>
      </c>
      <c r="AK77" s="4">
        <v>70.25</v>
      </c>
      <c r="AL77" s="4">
        <v>94.16666666666667</v>
      </c>
      <c r="AM77" s="4">
        <v>64.83382862803369</v>
      </c>
      <c r="AN77" s="4">
        <v>95.22580416505807</v>
      </c>
      <c r="AO77" s="4">
        <v>54.776825675242456</v>
      </c>
      <c r="AP77" s="10">
        <v>54.78628300011732</v>
      </c>
      <c r="AQ77" s="4">
        <v>42.47690932565299</v>
      </c>
      <c r="AR77" s="4">
        <f t="shared" si="1"/>
        <v>0.5753302214718442</v>
      </c>
      <c r="AS77" s="4">
        <v>0.36764705882352944</v>
      </c>
      <c r="AT77" s="4">
        <v>38.775031986963754</v>
      </c>
      <c r="AU77" s="4">
        <v>2.513933778889333</v>
      </c>
      <c r="AV77" s="4">
        <v>37.457894657937224</v>
      </c>
      <c r="AW77" s="4">
        <v>212</v>
      </c>
      <c r="AX77" s="4">
        <v>1.6</v>
      </c>
      <c r="AY77" s="4">
        <v>84.544</v>
      </c>
      <c r="AZ77" s="4">
        <v>52.68</v>
      </c>
      <c r="BA77" s="4">
        <v>12.609</v>
      </c>
      <c r="BB77" s="4">
        <v>72.117</v>
      </c>
    </row>
    <row r="78" spans="1:54" ht="12.75">
      <c r="A78" s="11" t="s">
        <v>56</v>
      </c>
      <c r="B78" s="3">
        <v>0</v>
      </c>
      <c r="C78" s="3">
        <v>85</v>
      </c>
      <c r="D78" s="4">
        <v>26.23456790123457</v>
      </c>
      <c r="E78" s="3">
        <v>1</v>
      </c>
      <c r="F78" s="3">
        <v>1</v>
      </c>
      <c r="G78" s="1">
        <v>0</v>
      </c>
      <c r="H78" s="4">
        <v>113</v>
      </c>
      <c r="I78" s="4">
        <v>66.66666666666667</v>
      </c>
      <c r="J78" s="4">
        <v>82.22222222222223</v>
      </c>
      <c r="K78" s="4">
        <v>59.20052868916188</v>
      </c>
      <c r="L78" s="4">
        <v>104.58818574980592</v>
      </c>
      <c r="M78" s="4">
        <v>73.2285528005075</v>
      </c>
      <c r="N78" s="1">
        <v>56.90056467101117</v>
      </c>
      <c r="O78" s="4">
        <v>29.98391522376762</v>
      </c>
      <c r="P78" s="1">
        <v>0.5440439019774813</v>
      </c>
      <c r="Q78" s="4">
        <v>0.35294117647058826</v>
      </c>
      <c r="R78" s="4">
        <v>0.29411764705882354</v>
      </c>
      <c r="S78" s="4">
        <v>32.16118872995262</v>
      </c>
      <c r="T78" s="4">
        <v>1.9039593760851097</v>
      </c>
      <c r="U78" s="4">
        <v>43.1849</v>
      </c>
      <c r="V78" s="4">
        <v>82.3</v>
      </c>
      <c r="W78" s="4">
        <v>200</v>
      </c>
      <c r="X78" s="4">
        <v>10.412</v>
      </c>
      <c r="Y78" s="4">
        <v>23.622</v>
      </c>
      <c r="Z78" s="4">
        <v>10.645</v>
      </c>
      <c r="AA78" s="4">
        <v>46.585</v>
      </c>
      <c r="AB78" s="1">
        <v>100</v>
      </c>
      <c r="AC78" s="1">
        <v>6089</v>
      </c>
      <c r="AF78" s="2">
        <v>90</v>
      </c>
      <c r="AG78" s="4">
        <v>27.77777777777778</v>
      </c>
      <c r="AH78" s="3">
        <v>1</v>
      </c>
      <c r="AI78" s="3">
        <v>1</v>
      </c>
      <c r="AJ78" s="4">
        <v>116.75</v>
      </c>
      <c r="AK78" s="4">
        <v>69.5</v>
      </c>
      <c r="AL78" s="4">
        <v>85.25</v>
      </c>
      <c r="AM78" s="4">
        <v>52.83362807513951</v>
      </c>
      <c r="AN78" s="4">
        <v>98.50632396588392</v>
      </c>
      <c r="AO78" s="4">
        <v>59.12014317878272</v>
      </c>
      <c r="AP78" s="10">
        <v>45.69489391036781</v>
      </c>
      <c r="AQ78" s="4">
        <v>39.98340329981451</v>
      </c>
      <c r="AR78" s="4">
        <f t="shared" si="1"/>
        <v>0.46387777018451626</v>
      </c>
      <c r="AS78" s="4">
        <v>0.35294117647058826</v>
      </c>
      <c r="AT78" s="4">
        <v>44.23792738875974</v>
      </c>
      <c r="AU78" s="4">
        <v>2.3372502024727595</v>
      </c>
      <c r="AV78" s="4">
        <v>36.47448609045252</v>
      </c>
      <c r="AW78" s="4">
        <v>50</v>
      </c>
      <c r="AX78" s="4">
        <v>1</v>
      </c>
      <c r="AY78" s="4">
        <v>12.813</v>
      </c>
      <c r="AZ78" s="4">
        <v>41.676</v>
      </c>
      <c r="BA78" s="4">
        <v>8.786</v>
      </c>
      <c r="BB78" s="4">
        <v>37.535</v>
      </c>
    </row>
    <row r="79" spans="1:54" ht="12.75">
      <c r="A79" s="11" t="s">
        <v>58</v>
      </c>
      <c r="B79" s="3">
        <v>0</v>
      </c>
      <c r="C79" s="3">
        <v>73</v>
      </c>
      <c r="D79" s="4">
        <v>22.530864197530864</v>
      </c>
      <c r="E79" s="3">
        <v>1</v>
      </c>
      <c r="F79" s="3">
        <v>1</v>
      </c>
      <c r="G79" s="1">
        <v>0</v>
      </c>
      <c r="H79" s="4">
        <v>139</v>
      </c>
      <c r="I79" s="4">
        <v>80.5</v>
      </c>
      <c r="J79" s="4">
        <v>99.91666666666667</v>
      </c>
      <c r="K79" s="4">
        <v>62.832512170801806</v>
      </c>
      <c r="L79" s="4">
        <v>64.32946215707916</v>
      </c>
      <c r="M79" s="4">
        <v>29.74653453690246</v>
      </c>
      <c r="N79" s="1">
        <v>41.64732202266225</v>
      </c>
      <c r="O79" s="4">
        <v>53.75908092583206</v>
      </c>
      <c r="P79" s="1">
        <v>0.6474066565298192</v>
      </c>
      <c r="Q79" s="4">
        <v>0.014705882352941176</v>
      </c>
      <c r="R79" s="4">
        <v>0</v>
      </c>
      <c r="S79" s="4">
        <v>39.125876628735426</v>
      </c>
      <c r="T79" s="4">
        <v>2.4583771194683086</v>
      </c>
      <c r="U79" s="4">
        <v>40.6433</v>
      </c>
      <c r="V79" s="4">
        <v>2.5</v>
      </c>
      <c r="W79" s="4">
        <v>60</v>
      </c>
      <c r="X79" s="4">
        <v>11.569</v>
      </c>
      <c r="Y79" s="4"/>
      <c r="Z79" s="4">
        <v>15.314</v>
      </c>
      <c r="AA79" s="4">
        <v>60.963</v>
      </c>
      <c r="AB79" s="1">
        <v>369</v>
      </c>
      <c r="AC79" s="1">
        <v>525</v>
      </c>
      <c r="AF79" s="2">
        <v>72</v>
      </c>
      <c r="AG79" s="4">
        <v>22.22222222222222</v>
      </c>
      <c r="AH79" s="3">
        <v>1</v>
      </c>
      <c r="AI79" s="3">
        <v>1</v>
      </c>
      <c r="AJ79" s="4">
        <v>102.5</v>
      </c>
      <c r="AK79" s="4">
        <v>59</v>
      </c>
      <c r="AL79" s="4">
        <v>73.5</v>
      </c>
      <c r="AM79" s="4">
        <v>58.333013803680984</v>
      </c>
      <c r="AN79" s="4">
        <v>60.00328234534815</v>
      </c>
      <c r="AO79" s="4">
        <v>23.473835606560602</v>
      </c>
      <c r="AP79" s="10">
        <v>36.58963606085565</v>
      </c>
      <c r="AQ79" s="4">
        <v>60.87908079518512</v>
      </c>
      <c r="AR79" s="4">
        <f t="shared" si="1"/>
        <v>0.6097939084442824</v>
      </c>
      <c r="AS79" s="4">
        <v>0.014705882352941176</v>
      </c>
      <c r="AT79" s="4">
        <v>31.736187999545802</v>
      </c>
      <c r="AU79" s="4">
        <v>1.85126749265372</v>
      </c>
      <c r="AV79" s="4">
        <v>39.702528290301586</v>
      </c>
      <c r="AW79" s="4">
        <v>25</v>
      </c>
      <c r="AX79" s="4">
        <v>0.3</v>
      </c>
      <c r="AY79" s="4">
        <v>13.455</v>
      </c>
      <c r="AZ79" s="4">
        <v>54.111</v>
      </c>
      <c r="BA79" s="4">
        <v>9.039</v>
      </c>
      <c r="BB79" s="4">
        <v>45.446</v>
      </c>
    </row>
    <row r="80" spans="1:54" ht="12.75">
      <c r="A80" s="11" t="s">
        <v>57</v>
      </c>
      <c r="B80" s="3">
        <v>0</v>
      </c>
      <c r="C80" s="3">
        <v>80</v>
      </c>
      <c r="D80" s="4">
        <v>24.691358024691358</v>
      </c>
      <c r="E80" s="3">
        <v>1</v>
      </c>
      <c r="F80" s="3">
        <v>1</v>
      </c>
      <c r="G80" s="1">
        <v>1</v>
      </c>
      <c r="H80" s="4">
        <v>106</v>
      </c>
      <c r="I80" s="4">
        <v>62.75</v>
      </c>
      <c r="J80" s="4">
        <v>77</v>
      </c>
      <c r="K80" s="4">
        <v>55.166077044025165</v>
      </c>
      <c r="L80" s="4">
        <v>87.30478473849698</v>
      </c>
      <c r="M80" s="4">
        <v>54.41307109401521</v>
      </c>
      <c r="N80" s="1">
        <v>55.308293697506436</v>
      </c>
      <c r="O80" s="4">
        <v>37.67458306323295</v>
      </c>
      <c r="P80" s="1">
        <v>0.6335081619423655</v>
      </c>
      <c r="Q80" s="4">
        <v>0.27941176470588236</v>
      </c>
      <c r="R80" s="4">
        <v>0.014705882352941176</v>
      </c>
      <c r="S80" s="4">
        <v>31.898736836506643</v>
      </c>
      <c r="T80" s="4">
        <v>1.7597281739298092</v>
      </c>
      <c r="U80" s="4">
        <v>43.7568</v>
      </c>
      <c r="V80" s="4">
        <v>58.4</v>
      </c>
      <c r="W80" s="4">
        <v>352</v>
      </c>
      <c r="X80" s="4">
        <v>24.06</v>
      </c>
      <c r="Y80" s="4">
        <v>177.338</v>
      </c>
      <c r="Z80" s="4">
        <v>19.48</v>
      </c>
      <c r="AA80" s="4">
        <v>146.243</v>
      </c>
      <c r="AB80" s="1">
        <v>35</v>
      </c>
      <c r="AC80" s="1">
        <v>1963</v>
      </c>
      <c r="AF80" s="2">
        <v>80</v>
      </c>
      <c r="AG80" s="4">
        <v>24.691358024691358</v>
      </c>
      <c r="AH80" s="3">
        <v>1</v>
      </c>
      <c r="AI80" s="3">
        <v>1</v>
      </c>
      <c r="AJ80" s="4">
        <v>152.5</v>
      </c>
      <c r="AK80" s="4">
        <v>78.25</v>
      </c>
      <c r="AL80" s="4">
        <v>103</v>
      </c>
      <c r="AM80" s="4">
        <v>53.333375114899304</v>
      </c>
      <c r="AN80" s="4">
        <v>111.6764486730989</v>
      </c>
      <c r="AO80" s="4">
        <v>65.08885801913638</v>
      </c>
      <c r="AP80" s="10">
        <v>62.66043805351846</v>
      </c>
      <c r="AQ80" s="4">
        <v>41.71657606191837</v>
      </c>
      <c r="AR80" s="4">
        <f t="shared" si="1"/>
        <v>0.5610890997880771</v>
      </c>
      <c r="AS80" s="4">
        <v>0.2647058823529412</v>
      </c>
      <c r="AT80" s="4">
        <v>42.188651945057174</v>
      </c>
      <c r="AU80" s="4">
        <v>2.2500631997776606</v>
      </c>
      <c r="AV80" s="4">
        <v>45.77649197150458</v>
      </c>
      <c r="AW80" s="4">
        <v>441</v>
      </c>
      <c r="AX80" s="4">
        <v>1.3</v>
      </c>
      <c r="AY80" s="4">
        <v>12.237</v>
      </c>
      <c r="AZ80" s="4">
        <v>61.792</v>
      </c>
      <c r="BA80" s="4">
        <v>13.246</v>
      </c>
      <c r="BB80" s="4">
        <v>101.453</v>
      </c>
    </row>
    <row r="81" spans="1:54" ht="12.75">
      <c r="A81" s="11" t="s">
        <v>58</v>
      </c>
      <c r="B81" s="3">
        <v>0</v>
      </c>
      <c r="C81" s="3">
        <v>94</v>
      </c>
      <c r="D81" s="4">
        <v>29.012345679012345</v>
      </c>
      <c r="E81" s="3">
        <v>1</v>
      </c>
      <c r="F81" s="3">
        <v>0</v>
      </c>
      <c r="G81" s="1">
        <v>0</v>
      </c>
      <c r="H81" s="4">
        <v>140</v>
      </c>
      <c r="I81" s="4">
        <v>99.25</v>
      </c>
      <c r="J81" s="4">
        <v>112.83333333333333</v>
      </c>
      <c r="K81" s="4">
        <v>97.49977240213292</v>
      </c>
      <c r="L81" s="4">
        <v>95.22367129274151</v>
      </c>
      <c r="M81" s="4">
        <v>69.42508606021374</v>
      </c>
      <c r="N81" s="1">
        <v>51.878542480342745</v>
      </c>
      <c r="O81" s="4">
        <v>27.092617709746175</v>
      </c>
      <c r="P81" s="1">
        <v>0.5448072079054447</v>
      </c>
      <c r="Q81" s="4">
        <v>0.4264705882352941</v>
      </c>
      <c r="R81" s="4">
        <v>0.23529411764705882</v>
      </c>
      <c r="S81" s="4">
        <v>26.292139428823223</v>
      </c>
      <c r="T81" s="4">
        <v>2.563477610275409</v>
      </c>
      <c r="U81" s="4">
        <v>44.0157</v>
      </c>
      <c r="V81" s="4">
        <v>132.5</v>
      </c>
      <c r="W81" s="4">
        <v>327</v>
      </c>
      <c r="X81" s="4">
        <v>11.502</v>
      </c>
      <c r="Y81" s="4">
        <v>3.087</v>
      </c>
      <c r="Z81" s="4">
        <v>8.665</v>
      </c>
      <c r="AA81" s="4">
        <v>31.209</v>
      </c>
      <c r="AB81" s="1">
        <v>10</v>
      </c>
      <c r="AC81" s="1">
        <v>3332</v>
      </c>
      <c r="AF81" s="2">
        <v>93</v>
      </c>
      <c r="AG81" s="4">
        <v>28.70370370370371</v>
      </c>
      <c r="AH81" s="3">
        <v>1</v>
      </c>
      <c r="AI81" s="3">
        <v>0</v>
      </c>
      <c r="AJ81" s="4">
        <v>133.25</v>
      </c>
      <c r="AK81" s="4">
        <v>75</v>
      </c>
      <c r="AL81" s="4">
        <v>94.41666666666667</v>
      </c>
      <c r="AM81" s="4">
        <v>61.166352497643736</v>
      </c>
      <c r="AN81" s="4">
        <v>95.36326652412099</v>
      </c>
      <c r="AO81" s="4">
        <v>56.76627823000219</v>
      </c>
      <c r="AP81" s="10">
        <v>44.21750371073204</v>
      </c>
      <c r="AQ81" s="4">
        <v>40.47364326006613</v>
      </c>
      <c r="AR81" s="4">
        <f t="shared" si="1"/>
        <v>0.46367438241587244</v>
      </c>
      <c r="AS81" s="4">
        <v>0.3382352941176471</v>
      </c>
      <c r="AT81" s="4">
        <v>43.59145620145581</v>
      </c>
      <c r="AU81" s="4">
        <v>2.6663303759038444</v>
      </c>
      <c r="AV81" s="4">
        <v>35.41071561121187</v>
      </c>
      <c r="AW81" s="4">
        <v>59</v>
      </c>
      <c r="AX81" s="4">
        <v>2.2</v>
      </c>
      <c r="AY81" s="4"/>
      <c r="AZ81" s="4">
        <v>22.411</v>
      </c>
      <c r="BA81" s="4">
        <v>5.658</v>
      </c>
      <c r="BB81" s="4">
        <v>68.493</v>
      </c>
    </row>
    <row r="82" spans="1:54" ht="12.75">
      <c r="A82" s="11" t="s">
        <v>58</v>
      </c>
      <c r="B82" s="3">
        <v>1</v>
      </c>
      <c r="C82" s="3">
        <v>58</v>
      </c>
      <c r="D82" s="4">
        <v>17.901234567901234</v>
      </c>
      <c r="E82" s="3">
        <v>0</v>
      </c>
      <c r="F82" s="3">
        <v>0</v>
      </c>
      <c r="G82" s="1">
        <v>0</v>
      </c>
      <c r="H82" s="4">
        <v>157</v>
      </c>
      <c r="I82" s="4">
        <v>86</v>
      </c>
      <c r="J82" s="4">
        <v>109.66666666666667</v>
      </c>
      <c r="K82" s="4">
        <v>75.66744852749544</v>
      </c>
      <c r="L82" s="4">
        <v>79.4175900642625</v>
      </c>
      <c r="M82" s="4">
        <v>50.744696065361154</v>
      </c>
      <c r="N82" s="1">
        <v>45.63891439367412</v>
      </c>
      <c r="O82" s="4">
        <v>36.10395880270358</v>
      </c>
      <c r="P82" s="1">
        <v>0.5746700997747023</v>
      </c>
      <c r="Q82" s="4">
        <v>0.38235294117647056</v>
      </c>
      <c r="R82" s="4">
        <v>0.20588235294117646</v>
      </c>
      <c r="S82" s="4">
        <v>30.034009760382503</v>
      </c>
      <c r="T82" s="4">
        <v>2.2725968876180387</v>
      </c>
      <c r="U82" s="4">
        <v>48.2561</v>
      </c>
      <c r="V82" s="4">
        <v>45.6</v>
      </c>
      <c r="W82" s="4">
        <v>550</v>
      </c>
      <c r="X82" s="4">
        <v>13.503</v>
      </c>
      <c r="Y82" s="4"/>
      <c r="Z82" s="4">
        <v>12.657</v>
      </c>
      <c r="AA82" s="4">
        <v>63.514</v>
      </c>
      <c r="AB82" s="1">
        <v>100</v>
      </c>
      <c r="AC82" s="1">
        <v>4794</v>
      </c>
      <c r="AF82" s="2">
        <v>57</v>
      </c>
      <c r="AG82" s="4">
        <v>17.59259259259259</v>
      </c>
      <c r="AH82" s="3">
        <v>0</v>
      </c>
      <c r="AI82" s="3">
        <v>0</v>
      </c>
      <c r="AJ82" s="4">
        <v>150</v>
      </c>
      <c r="AK82" s="4">
        <v>62.5</v>
      </c>
      <c r="AL82" s="4">
        <v>91.66666666666667</v>
      </c>
      <c r="AM82" s="4">
        <v>60.33251847023033</v>
      </c>
      <c r="AN82" s="4">
        <v>88.38150323035826</v>
      </c>
      <c r="AO82" s="4">
        <v>51.62911190922853</v>
      </c>
      <c r="AP82" s="10">
        <v>34.451020180429374</v>
      </c>
      <c r="AQ82" s="4">
        <v>41.58380427784534</v>
      </c>
      <c r="AR82" s="4">
        <f t="shared" si="1"/>
        <v>0.38979898419057163</v>
      </c>
      <c r="AS82" s="4">
        <v>0.3088235294117647</v>
      </c>
      <c r="AT82" s="4">
        <v>39.83142358904479</v>
      </c>
      <c r="AU82" s="4">
        <v>2.4031300993816127</v>
      </c>
      <c r="AV82" s="4">
        <v>38.1446958241066</v>
      </c>
      <c r="AW82" s="4">
        <v>466</v>
      </c>
      <c r="AX82" s="4">
        <v>6.5</v>
      </c>
      <c r="AY82" s="4"/>
      <c r="AZ82" s="4">
        <v>52.865</v>
      </c>
      <c r="BA82" s="4">
        <v>14.091</v>
      </c>
      <c r="BB82" s="4">
        <v>78.304</v>
      </c>
    </row>
    <row r="83" spans="1:54" ht="12.75">
      <c r="A83" s="11" t="s">
        <v>53</v>
      </c>
      <c r="B83" s="3">
        <v>0</v>
      </c>
      <c r="C83" s="3">
        <v>75</v>
      </c>
      <c r="D83" s="4">
        <v>23.148148148148152</v>
      </c>
      <c r="E83" s="3">
        <v>1</v>
      </c>
      <c r="F83" s="3">
        <v>1</v>
      </c>
      <c r="G83" s="1">
        <v>0</v>
      </c>
      <c r="H83" s="4">
        <v>103</v>
      </c>
      <c r="I83" s="4">
        <v>58.5</v>
      </c>
      <c r="J83" s="4">
        <v>73.25</v>
      </c>
      <c r="K83" s="4">
        <v>59.5</v>
      </c>
      <c r="L83" s="4">
        <v>108.75337236150426</v>
      </c>
      <c r="M83" s="4">
        <v>54.412834025316734</v>
      </c>
      <c r="N83" s="1">
        <v>58.31680124141696</v>
      </c>
      <c r="O83" s="4">
        <v>49.9667616334283</v>
      </c>
      <c r="P83" s="1">
        <v>0.536229819563153</v>
      </c>
      <c r="Q83" s="4">
        <v>0.23529411764705882</v>
      </c>
      <c r="R83" s="4">
        <v>0</v>
      </c>
      <c r="S83" s="4">
        <v>45.443004595500355</v>
      </c>
      <c r="T83" s="4">
        <v>2.703858773432271</v>
      </c>
      <c r="U83" s="4">
        <v>27.0909</v>
      </c>
      <c r="V83" s="4">
        <v>1.5</v>
      </c>
      <c r="W83" s="4">
        <v>66</v>
      </c>
      <c r="X83" s="4">
        <v>13.426</v>
      </c>
      <c r="Y83" s="4">
        <v>4.687</v>
      </c>
      <c r="Z83" s="4">
        <v>13.211</v>
      </c>
      <c r="AA83" s="4">
        <v>75.413</v>
      </c>
      <c r="AB83" s="1">
        <v>52</v>
      </c>
      <c r="AC83" s="1">
        <v>2357</v>
      </c>
      <c r="AF83" s="2">
        <v>74</v>
      </c>
      <c r="AG83" s="4">
        <v>22.839506172839503</v>
      </c>
      <c r="AH83" s="3">
        <v>1</v>
      </c>
      <c r="AI83" s="3">
        <v>1</v>
      </c>
      <c r="AJ83" s="4">
        <v>119.75</v>
      </c>
      <c r="AK83" s="4">
        <v>67.75</v>
      </c>
      <c r="AL83" s="4">
        <v>85.08333333333333</v>
      </c>
      <c r="AM83" s="4">
        <v>51.999742025554646</v>
      </c>
      <c r="AN83" s="4">
        <v>117.33064402374609</v>
      </c>
      <c r="AO83" s="4">
        <v>60.004000767516395</v>
      </c>
      <c r="AP83" s="10">
        <v>54.10861549023658</v>
      </c>
      <c r="AQ83" s="4">
        <v>48.85905445522619</v>
      </c>
      <c r="AR83" s="4">
        <f t="shared" si="1"/>
        <v>0.4611635429128451</v>
      </c>
      <c r="AS83" s="4">
        <v>0.16176470588235295</v>
      </c>
      <c r="AT83" s="4">
        <v>56.66640169519396</v>
      </c>
      <c r="AU83" s="4">
        <v>2.946638269666538</v>
      </c>
      <c r="AV83" s="4">
        <v>28.87471265448607</v>
      </c>
      <c r="AW83" s="4"/>
      <c r="AX83" s="4">
        <v>0.9</v>
      </c>
      <c r="AY83" s="4">
        <v>24.214</v>
      </c>
      <c r="AZ83" s="4">
        <v>272.927</v>
      </c>
      <c r="BA83" s="4">
        <v>12.3</v>
      </c>
      <c r="BB83" s="4">
        <v>53.623</v>
      </c>
    </row>
    <row r="84" spans="1:54" ht="12.75">
      <c r="A84" s="11" t="s">
        <v>54</v>
      </c>
      <c r="B84" s="3">
        <v>0</v>
      </c>
      <c r="C84" s="3">
        <v>50</v>
      </c>
      <c r="D84" s="4">
        <v>15.4320987654321</v>
      </c>
      <c r="E84" s="3">
        <v>1</v>
      </c>
      <c r="F84" s="3">
        <v>1</v>
      </c>
      <c r="G84" s="1">
        <v>0</v>
      </c>
      <c r="H84" s="4">
        <v>98</v>
      </c>
      <c r="I84" s="4">
        <v>59</v>
      </c>
      <c r="J84" s="4">
        <v>71.91666666666667</v>
      </c>
      <c r="K84" s="4">
        <v>57.16682133545451</v>
      </c>
      <c r="L84" s="4">
        <v>110.66707305618745</v>
      </c>
      <c r="M84" s="4">
        <v>61.38915025810151</v>
      </c>
      <c r="N84" s="1">
        <v>58.46058907306589</v>
      </c>
      <c r="O84" s="4">
        <v>44.528079976477514</v>
      </c>
      <c r="P84" s="1">
        <v>0.5282563951778888</v>
      </c>
      <c r="Q84" s="4">
        <v>0.4117647058823529</v>
      </c>
      <c r="R84" s="4">
        <v>0.029411764705882353</v>
      </c>
      <c r="S84" s="4">
        <v>50.110935756109576</v>
      </c>
      <c r="T84" s="4">
        <v>2.864682911321955</v>
      </c>
      <c r="U84" s="4">
        <v>25.1046</v>
      </c>
      <c r="V84" s="4">
        <v>11.5</v>
      </c>
      <c r="W84" s="4">
        <v>81</v>
      </c>
      <c r="X84" s="4">
        <v>8.081</v>
      </c>
      <c r="Y84" s="4"/>
      <c r="Z84" s="4">
        <v>9.127</v>
      </c>
      <c r="AA84" s="4">
        <v>72.562</v>
      </c>
      <c r="AB84" s="1">
        <v>100</v>
      </c>
      <c r="AC84" s="1">
        <v>3418</v>
      </c>
      <c r="AF84" s="2">
        <v>60</v>
      </c>
      <c r="AG84" s="4">
        <v>18.518518518518515</v>
      </c>
      <c r="AH84" s="3">
        <v>1</v>
      </c>
      <c r="AI84" s="3">
        <v>1</v>
      </c>
      <c r="AJ84" s="4">
        <v>109</v>
      </c>
      <c r="AK84" s="4">
        <v>58.25</v>
      </c>
      <c r="AL84" s="4">
        <v>75.16666666666667</v>
      </c>
      <c r="AM84" s="4">
        <v>56.83352291877318</v>
      </c>
      <c r="AN84" s="4">
        <v>103.08030010912964</v>
      </c>
      <c r="AO84" s="4">
        <v>62.36741343701476</v>
      </c>
      <c r="AP84" s="10">
        <v>44.4734670403403</v>
      </c>
      <c r="AQ84" s="4">
        <v>39.49628263500662</v>
      </c>
      <c r="AR84" s="4">
        <f t="shared" si="1"/>
        <v>0.43144487349432314</v>
      </c>
      <c r="AS84" s="4">
        <v>0.25</v>
      </c>
      <c r="AT84" s="4">
        <v>47.52708206288036</v>
      </c>
      <c r="AU84" s="4">
        <v>2.701131507683125</v>
      </c>
      <c r="AV84" s="4">
        <v>27.827844165625354</v>
      </c>
      <c r="AW84" s="4">
        <v>43</v>
      </c>
      <c r="AX84" s="4">
        <v>1.3</v>
      </c>
      <c r="AY84" s="4">
        <v>50.4</v>
      </c>
      <c r="AZ84" s="4">
        <v>87.474</v>
      </c>
      <c r="BA84" s="4">
        <v>9.56</v>
      </c>
      <c r="BB84" s="4">
        <v>69.142</v>
      </c>
    </row>
    <row r="85" spans="1:54" ht="12.75">
      <c r="A85" s="11" t="s">
        <v>58</v>
      </c>
      <c r="B85" s="3">
        <v>0</v>
      </c>
      <c r="C85" s="3">
        <v>83</v>
      </c>
      <c r="D85" s="4">
        <v>25.617283950617285</v>
      </c>
      <c r="E85" s="3">
        <v>0</v>
      </c>
      <c r="F85" s="3">
        <v>0</v>
      </c>
      <c r="G85" s="1">
        <v>0</v>
      </c>
      <c r="H85" s="4">
        <v>122</v>
      </c>
      <c r="I85" s="4">
        <v>72.5</v>
      </c>
      <c r="J85" s="4">
        <v>89.08333333333333</v>
      </c>
      <c r="K85" s="4">
        <v>74.99927039715772</v>
      </c>
      <c r="L85" s="4">
        <v>83.06949552333694</v>
      </c>
      <c r="M85" s="4">
        <v>50.96288068916377</v>
      </c>
      <c r="N85" s="1">
        <v>52.247145284934405</v>
      </c>
      <c r="O85" s="4">
        <v>38.65030674846626</v>
      </c>
      <c r="P85" s="1">
        <v>0.6289570552147239</v>
      </c>
      <c r="Q85" s="4">
        <v>0.4117647058823529</v>
      </c>
      <c r="R85" s="4">
        <v>0.4117647058823529</v>
      </c>
      <c r="S85" s="4">
        <v>28.02958437904007</v>
      </c>
      <c r="T85" s="4">
        <v>2.1021983779635742</v>
      </c>
      <c r="U85" s="4">
        <v>42.3763</v>
      </c>
      <c r="V85" s="4">
        <v>33.5</v>
      </c>
      <c r="W85" s="4">
        <v>405</v>
      </c>
      <c r="X85" s="4">
        <v>17.544</v>
      </c>
      <c r="Y85" s="4">
        <v>9.704</v>
      </c>
      <c r="Z85" s="4">
        <v>20.632</v>
      </c>
      <c r="AA85" s="4">
        <v>60.043</v>
      </c>
      <c r="AB85" s="1">
        <v>100</v>
      </c>
      <c r="AC85" s="1">
        <v>7568</v>
      </c>
      <c r="AF85" s="2">
        <v>81</v>
      </c>
      <c r="AG85" s="4">
        <v>25</v>
      </c>
      <c r="AH85" s="3">
        <v>0</v>
      </c>
      <c r="AI85" s="3">
        <v>0</v>
      </c>
      <c r="AJ85" s="4">
        <v>164.5</v>
      </c>
      <c r="AK85" s="4">
        <v>78.25</v>
      </c>
      <c r="AL85" s="4">
        <v>107</v>
      </c>
      <c r="AM85" s="4">
        <v>61.999694501018325</v>
      </c>
      <c r="AN85" s="4">
        <v>117.10524919016605</v>
      </c>
      <c r="AO85" s="4">
        <v>86.15231988880058</v>
      </c>
      <c r="AP85" s="10">
        <v>41.50271937158087</v>
      </c>
      <c r="AQ85" s="4">
        <v>26.431718061674008</v>
      </c>
      <c r="AR85" s="4">
        <f t="shared" si="1"/>
        <v>0.35440528634361235</v>
      </c>
      <c r="AS85" s="4">
        <v>0.4117647058823529</v>
      </c>
      <c r="AT85" s="4">
        <v>25.27822559611514</v>
      </c>
      <c r="AU85" s="4">
        <v>1.5672422644869606</v>
      </c>
      <c r="AV85" s="4">
        <v>68.2727887223145</v>
      </c>
      <c r="AW85" s="4">
        <v>463</v>
      </c>
      <c r="AX85" s="4">
        <v>1.1</v>
      </c>
      <c r="AY85" s="4">
        <v>46.618</v>
      </c>
      <c r="AZ85" s="4">
        <v>172.939</v>
      </c>
      <c r="BA85" s="4">
        <v>20.21</v>
      </c>
      <c r="BB85" s="4">
        <v>108.916</v>
      </c>
    </row>
    <row r="86" spans="1:54" ht="12.75">
      <c r="A86" s="11" t="s">
        <v>53</v>
      </c>
      <c r="B86" s="3">
        <v>0</v>
      </c>
      <c r="C86" s="3">
        <v>87</v>
      </c>
      <c r="D86" s="4">
        <v>26.851851851851855</v>
      </c>
      <c r="E86" s="3">
        <v>1</v>
      </c>
      <c r="F86" s="3">
        <v>1</v>
      </c>
      <c r="G86" s="1">
        <v>0</v>
      </c>
      <c r="H86" s="4">
        <v>123</v>
      </c>
      <c r="I86" s="4">
        <v>72.25</v>
      </c>
      <c r="J86" s="4">
        <v>89.25</v>
      </c>
      <c r="K86" s="4">
        <v>60.33327333813295</v>
      </c>
      <c r="L86" s="4">
        <v>91.25016559299743</v>
      </c>
      <c r="M86" s="4">
        <v>48.97519338880245</v>
      </c>
      <c r="N86" s="1">
        <v>72.28413804240151</v>
      </c>
      <c r="O86" s="4">
        <v>46.3286525887019</v>
      </c>
      <c r="P86" s="1">
        <v>0.792153499839211</v>
      </c>
      <c r="Q86" s="4">
        <v>0.19117647058823528</v>
      </c>
      <c r="R86" s="4">
        <v>0.14705882352941177</v>
      </c>
      <c r="S86" s="4">
        <v>39.61444641994207</v>
      </c>
      <c r="T86" s="4">
        <v>2.390069223993187</v>
      </c>
      <c r="U86" s="4">
        <v>37.342</v>
      </c>
      <c r="V86" s="4">
        <v>43.4</v>
      </c>
      <c r="W86" s="4">
        <v>61</v>
      </c>
      <c r="X86" s="4">
        <v>10.281</v>
      </c>
      <c r="Y86" s="4">
        <v>86.444</v>
      </c>
      <c r="Z86" s="4">
        <v>17.005</v>
      </c>
      <c r="AA86" s="4">
        <v>52.039</v>
      </c>
      <c r="AB86" s="1">
        <v>100</v>
      </c>
      <c r="AC86" s="1">
        <v>3274</v>
      </c>
      <c r="AF86" s="2">
        <v>84</v>
      </c>
      <c r="AG86" s="4">
        <v>25.925925925925924</v>
      </c>
      <c r="AH86" s="3">
        <v>1</v>
      </c>
      <c r="AI86" s="3">
        <v>1</v>
      </c>
      <c r="AJ86" s="4">
        <v>150</v>
      </c>
      <c r="AK86" s="4">
        <v>83.25</v>
      </c>
      <c r="AL86" s="4">
        <v>105.5</v>
      </c>
      <c r="AM86" s="4">
        <v>52.666700809177506</v>
      </c>
      <c r="AN86" s="4">
        <v>108.4440983977067</v>
      </c>
      <c r="AO86" s="4">
        <v>58.46763465567563</v>
      </c>
      <c r="AP86" s="10">
        <v>53.654643874025986</v>
      </c>
      <c r="AQ86" s="4">
        <v>46.08500091793648</v>
      </c>
      <c r="AR86" s="4">
        <f t="shared" si="1"/>
        <v>0.4947677620708647</v>
      </c>
      <c r="AS86" s="4">
        <v>0.23529411764705882</v>
      </c>
      <c r="AT86" s="4">
        <v>53.25646469870854</v>
      </c>
      <c r="AU86" s="4">
        <v>2.8048422924414065</v>
      </c>
      <c r="AV86" s="4">
        <v>37.613522972149035</v>
      </c>
      <c r="AW86" s="4">
        <v>23</v>
      </c>
      <c r="AX86" s="4">
        <v>1.1</v>
      </c>
      <c r="AY86" s="4">
        <v>56.735</v>
      </c>
      <c r="AZ86" s="4">
        <v>140.294</v>
      </c>
      <c r="BA86" s="4">
        <v>8.56</v>
      </c>
      <c r="BB86" s="4">
        <v>61.696</v>
      </c>
    </row>
    <row r="87" spans="1:54" ht="12.75">
      <c r="A87" s="11" t="s">
        <v>53</v>
      </c>
      <c r="B87" s="3">
        <v>0</v>
      </c>
      <c r="C87" s="3">
        <v>86</v>
      </c>
      <c r="D87" s="4">
        <v>26.543209876543212</v>
      </c>
      <c r="E87" s="3">
        <v>1</v>
      </c>
      <c r="F87" s="3">
        <v>1</v>
      </c>
      <c r="G87" s="1">
        <v>0</v>
      </c>
      <c r="H87" s="4">
        <v>112</v>
      </c>
      <c r="I87" s="4">
        <v>67.25</v>
      </c>
      <c r="J87" s="4">
        <v>82.08333333333333</v>
      </c>
      <c r="K87" s="4">
        <v>69.66634822068306</v>
      </c>
      <c r="L87" s="4">
        <v>104.6291301513066</v>
      </c>
      <c r="M87" s="4">
        <v>60.092368697646826</v>
      </c>
      <c r="N87" s="1">
        <v>66.26432509953061</v>
      </c>
      <c r="O87" s="4">
        <v>42.566311493992295</v>
      </c>
      <c r="P87" s="1">
        <v>0.6333257764679211</v>
      </c>
      <c r="Q87" s="4">
        <v>0.27941176470588236</v>
      </c>
      <c r="R87" s="4">
        <v>0.17647058823529413</v>
      </c>
      <c r="S87" s="4">
        <v>39.84968003949106</v>
      </c>
      <c r="T87" s="4">
        <v>2.7761816861139876</v>
      </c>
      <c r="U87" s="4">
        <v>29.567</v>
      </c>
      <c r="V87" s="4">
        <v>11.6</v>
      </c>
      <c r="W87" s="4">
        <v>152</v>
      </c>
      <c r="X87" s="4">
        <v>11.441</v>
      </c>
      <c r="Y87" s="4">
        <v>5.652</v>
      </c>
      <c r="Z87" s="4">
        <v>16.142</v>
      </c>
      <c r="AA87" s="4">
        <v>91.27</v>
      </c>
      <c r="AB87" s="1">
        <v>97</v>
      </c>
      <c r="AC87" s="1">
        <v>5688</v>
      </c>
      <c r="AF87" s="2">
        <v>93</v>
      </c>
      <c r="AG87" s="4">
        <v>28.70370370370371</v>
      </c>
      <c r="AH87" s="3">
        <v>1</v>
      </c>
      <c r="AI87" s="3">
        <v>1</v>
      </c>
      <c r="AJ87" s="4">
        <v>129</v>
      </c>
      <c r="AK87" s="4">
        <v>81</v>
      </c>
      <c r="AL87" s="4">
        <v>97</v>
      </c>
      <c r="AM87" s="4">
        <v>64.2</v>
      </c>
      <c r="AN87" s="4">
        <v>101.66432938629566</v>
      </c>
      <c r="AO87" s="4">
        <v>55.62756538673557</v>
      </c>
      <c r="AP87" s="10">
        <v>53.636935160989914</v>
      </c>
      <c r="AQ87" s="4">
        <v>45.28310399278141</v>
      </c>
      <c r="AR87" s="4">
        <f t="shared" si="1"/>
        <v>0.5275885404917663</v>
      </c>
      <c r="AS87" s="4">
        <v>0.2647058823529412</v>
      </c>
      <c r="AT87" s="4">
        <v>48.61907924632231</v>
      </c>
      <c r="AU87" s="4">
        <v>3.1213448876138927</v>
      </c>
      <c r="AV87" s="4">
        <v>31.0763480142534</v>
      </c>
      <c r="AW87" s="4">
        <v>44</v>
      </c>
      <c r="AX87" s="4">
        <v>0.4</v>
      </c>
      <c r="AY87" s="4">
        <v>15.534</v>
      </c>
      <c r="AZ87" s="4">
        <v>60.169</v>
      </c>
      <c r="BA87" s="4">
        <v>10.239</v>
      </c>
      <c r="BB87" s="4">
        <v>54.827</v>
      </c>
    </row>
    <row r="88" spans="1:54" ht="12.75">
      <c r="A88" s="11" t="s">
        <v>53</v>
      </c>
      <c r="B88" s="3">
        <v>0</v>
      </c>
      <c r="C88" s="3">
        <v>92</v>
      </c>
      <c r="D88" s="4">
        <v>28.39506172839506</v>
      </c>
      <c r="E88" s="3">
        <v>1</v>
      </c>
      <c r="F88" s="3">
        <v>1</v>
      </c>
      <c r="G88" s="1">
        <v>0</v>
      </c>
      <c r="H88" s="4">
        <v>127</v>
      </c>
      <c r="I88" s="4">
        <v>84.5</v>
      </c>
      <c r="J88" s="4">
        <v>98.75</v>
      </c>
      <c r="K88" s="4">
        <v>58.833253664754615</v>
      </c>
      <c r="L88" s="4">
        <v>81.59704817161808</v>
      </c>
      <c r="M88" s="4">
        <v>39.44733525828084</v>
      </c>
      <c r="N88" s="1">
        <v>57.5108391307066</v>
      </c>
      <c r="O88" s="4">
        <v>51.655928563354806</v>
      </c>
      <c r="P88" s="1">
        <v>0.7048151915903695</v>
      </c>
      <c r="Q88" s="4">
        <v>0.11764705882352941</v>
      </c>
      <c r="R88" s="4">
        <v>0.058823529411764705</v>
      </c>
      <c r="S88" s="4">
        <v>37.81484090693276</v>
      </c>
      <c r="T88" s="4">
        <v>2.2247701273699145</v>
      </c>
      <c r="U88" s="4">
        <v>44.3866</v>
      </c>
      <c r="V88" s="4">
        <v>12.1</v>
      </c>
      <c r="W88" s="4">
        <v>18</v>
      </c>
      <c r="X88" s="4">
        <v>22.994</v>
      </c>
      <c r="Y88" s="4">
        <v>81.381</v>
      </c>
      <c r="Z88" s="4">
        <v>147.04</v>
      </c>
      <c r="AA88" s="4">
        <v>75.865</v>
      </c>
      <c r="AB88" s="1">
        <v>467</v>
      </c>
      <c r="AC88" s="1">
        <v>1926</v>
      </c>
      <c r="AF88" s="2">
        <v>92</v>
      </c>
      <c r="AG88" s="4">
        <v>28.39506172839506</v>
      </c>
      <c r="AH88" s="3">
        <v>1</v>
      </c>
      <c r="AI88" s="3">
        <v>1</v>
      </c>
      <c r="AJ88" s="4">
        <v>163</v>
      </c>
      <c r="AK88" s="4">
        <v>89</v>
      </c>
      <c r="AL88" s="4">
        <v>113.66666666666667</v>
      </c>
      <c r="AM88" s="4">
        <v>58.166566032672506</v>
      </c>
      <c r="AN88" s="4">
        <v>86.79428301333921</v>
      </c>
      <c r="AO88" s="4">
        <v>40.512606996024914</v>
      </c>
      <c r="AP88" s="10">
        <v>52.26287707295963</v>
      </c>
      <c r="AQ88" s="4">
        <v>53.3234153339355</v>
      </c>
      <c r="AR88" s="4">
        <f t="shared" si="1"/>
        <v>0.602146538441103</v>
      </c>
      <c r="AS88" s="4">
        <v>0.11764705882352941</v>
      </c>
      <c r="AT88" s="4">
        <v>45.654503046174916</v>
      </c>
      <c r="AU88" s="4">
        <v>2.6555656661241818</v>
      </c>
      <c r="AV88" s="4">
        <v>42.80318431461122</v>
      </c>
      <c r="AW88" s="4">
        <v>12</v>
      </c>
      <c r="AX88" s="4">
        <v>0.8</v>
      </c>
      <c r="AY88" s="4">
        <v>36.325</v>
      </c>
      <c r="AZ88" s="4">
        <v>106.336</v>
      </c>
      <c r="BA88" s="4">
        <v>12.055</v>
      </c>
      <c r="BB88" s="4">
        <v>54.709</v>
      </c>
    </row>
    <row r="89" spans="1:54" ht="12.75">
      <c r="A89" s="11" t="s">
        <v>54</v>
      </c>
      <c r="B89" s="3">
        <v>0</v>
      </c>
      <c r="C89" s="3">
        <v>115</v>
      </c>
      <c r="D89" s="4">
        <v>35.49382716049382</v>
      </c>
      <c r="E89" s="3">
        <v>1</v>
      </c>
      <c r="F89" s="3">
        <v>1</v>
      </c>
      <c r="G89" s="1">
        <v>0</v>
      </c>
      <c r="H89" s="4">
        <v>149</v>
      </c>
      <c r="I89" s="4">
        <v>103.25</v>
      </c>
      <c r="J89" s="4">
        <v>118.5</v>
      </c>
      <c r="K89" s="4">
        <v>61.33289690621666</v>
      </c>
      <c r="L89" s="4">
        <v>86.56366048428195</v>
      </c>
      <c r="M89" s="4">
        <v>46.55297674482016</v>
      </c>
      <c r="N89" s="1">
        <v>47.67813657139179</v>
      </c>
      <c r="O89" s="4">
        <v>46.22110885286194</v>
      </c>
      <c r="P89" s="1">
        <v>0.5507869735784847</v>
      </c>
      <c r="Q89" s="4">
        <v>0.1323529411764706</v>
      </c>
      <c r="R89" s="4">
        <v>0</v>
      </c>
      <c r="S89" s="4">
        <v>42.551499221842995</v>
      </c>
      <c r="T89" s="4">
        <v>2.6098067149782547</v>
      </c>
      <c r="U89" s="4">
        <v>45.4057</v>
      </c>
      <c r="V89" s="4">
        <v>4.7</v>
      </c>
      <c r="W89" s="4">
        <v>38</v>
      </c>
      <c r="X89" s="4">
        <v>14.015</v>
      </c>
      <c r="Y89" s="4"/>
      <c r="Z89" s="4">
        <v>18.849</v>
      </c>
      <c r="AA89" s="4">
        <v>53.311</v>
      </c>
      <c r="AB89" s="1">
        <v>137</v>
      </c>
      <c r="AC89" s="1">
        <v>909</v>
      </c>
      <c r="AF89" s="2">
        <v>111</v>
      </c>
      <c r="AG89" s="4">
        <v>34.25925925925926</v>
      </c>
      <c r="AH89" s="3">
        <v>1</v>
      </c>
      <c r="AI89" s="3">
        <v>1</v>
      </c>
      <c r="AJ89" s="4">
        <v>181</v>
      </c>
      <c r="AK89" s="4">
        <v>104.5</v>
      </c>
      <c r="AL89" s="4">
        <v>130</v>
      </c>
      <c r="AM89" s="4">
        <v>55.833276416517265</v>
      </c>
      <c r="AN89" s="4">
        <v>79.2473819953354</v>
      </c>
      <c r="AO89" s="4">
        <v>30.859377822556905</v>
      </c>
      <c r="AP89" s="10">
        <v>43.61958479263981</v>
      </c>
      <c r="AQ89" s="4">
        <v>61.05943559829734</v>
      </c>
      <c r="AR89" s="4">
        <f t="shared" si="1"/>
        <v>0.5504230385201534</v>
      </c>
      <c r="AS89" s="4">
        <v>0.058823529411764705</v>
      </c>
      <c r="AT89" s="4">
        <v>49.14178924509737</v>
      </c>
      <c r="AU89" s="4">
        <v>2.743747102523757</v>
      </c>
      <c r="AV89" s="4">
        <v>47.38046005786147</v>
      </c>
      <c r="AW89" s="4">
        <v>25</v>
      </c>
      <c r="AX89" s="4">
        <v>1.2</v>
      </c>
      <c r="AY89" s="4">
        <v>34.328</v>
      </c>
      <c r="AZ89" s="4">
        <v>89.294</v>
      </c>
      <c r="BA89" s="4">
        <v>11.286</v>
      </c>
      <c r="BB89" s="4">
        <v>52.311</v>
      </c>
    </row>
    <row r="90" spans="1:54" ht="12.75">
      <c r="A90" s="11" t="s">
        <v>54</v>
      </c>
      <c r="B90" s="3">
        <v>0</v>
      </c>
      <c r="C90" s="3">
        <v>78</v>
      </c>
      <c r="D90" s="4">
        <v>24.074074074074076</v>
      </c>
      <c r="E90" s="3">
        <v>0</v>
      </c>
      <c r="F90" s="3">
        <v>1</v>
      </c>
      <c r="G90" s="1">
        <v>0</v>
      </c>
      <c r="H90" s="4">
        <v>111</v>
      </c>
      <c r="I90" s="4">
        <v>69.75</v>
      </c>
      <c r="J90" s="4">
        <v>84.08333333333333</v>
      </c>
      <c r="K90" s="4">
        <v>60.83310666407616</v>
      </c>
      <c r="L90" s="4">
        <v>92.15110223923888</v>
      </c>
      <c r="M90" s="4">
        <v>44.12783621623717</v>
      </c>
      <c r="N90" s="1">
        <v>53.41576297719311</v>
      </c>
      <c r="O90" s="4">
        <v>52.11360999060618</v>
      </c>
      <c r="P90" s="1">
        <v>0.5796540863126486</v>
      </c>
      <c r="Q90" s="4">
        <v>0.22058823529411764</v>
      </c>
      <c r="R90" s="4">
        <v>0</v>
      </c>
      <c r="S90" s="4">
        <v>52.44827060088194</v>
      </c>
      <c r="T90" s="4">
        <v>3.1905912398097813</v>
      </c>
      <c r="U90" s="4">
        <v>26.3535</v>
      </c>
      <c r="V90" s="4">
        <v>4.6</v>
      </c>
      <c r="W90" s="4">
        <v>63</v>
      </c>
      <c r="X90" s="4">
        <v>14.186</v>
      </c>
      <c r="Y90" s="4">
        <v>10.596</v>
      </c>
      <c r="Z90" s="4">
        <v>22.165</v>
      </c>
      <c r="AA90" s="4">
        <v>65.724</v>
      </c>
      <c r="AB90" s="1">
        <v>396</v>
      </c>
      <c r="AC90" s="1">
        <v>1199</v>
      </c>
      <c r="AF90" s="2">
        <v>78</v>
      </c>
      <c r="AG90" s="4">
        <v>24.074074074074076</v>
      </c>
      <c r="AH90" s="3">
        <v>1</v>
      </c>
      <c r="AI90" s="3">
        <v>1</v>
      </c>
      <c r="AJ90" s="4">
        <v>124.5</v>
      </c>
      <c r="AK90" s="4">
        <v>72.25</v>
      </c>
      <c r="AL90" s="4">
        <v>89.66666666666667</v>
      </c>
      <c r="AM90" s="4">
        <v>43.500192253914996</v>
      </c>
      <c r="AN90" s="4">
        <v>94.65639827182468</v>
      </c>
      <c r="AO90" s="4">
        <v>47.18307528036622</v>
      </c>
      <c r="AP90" s="10">
        <v>50.19248575853332</v>
      </c>
      <c r="AQ90" s="4">
        <v>50.15331647748668</v>
      </c>
      <c r="AR90" s="4">
        <f t="shared" si="1"/>
        <v>0.5302598310828985</v>
      </c>
      <c r="AS90" s="4">
        <v>0.07352941176470588</v>
      </c>
      <c r="AT90" s="4">
        <v>47.86541200468837</v>
      </c>
      <c r="AU90" s="4">
        <v>2.082154624516795</v>
      </c>
      <c r="AV90" s="4">
        <v>43.064364966398976</v>
      </c>
      <c r="AW90" s="4">
        <v>11</v>
      </c>
      <c r="AX90" s="4">
        <v>0.5</v>
      </c>
      <c r="AY90" s="4">
        <v>8.41</v>
      </c>
      <c r="AZ90" s="4">
        <v>19.645</v>
      </c>
      <c r="BA90" s="4">
        <v>9.254</v>
      </c>
      <c r="BB90" s="4">
        <v>54.788</v>
      </c>
    </row>
    <row r="91" spans="1:54" ht="12.75">
      <c r="A91" s="11" t="s">
        <v>54</v>
      </c>
      <c r="B91" s="3">
        <v>0</v>
      </c>
      <c r="C91" s="3">
        <v>86</v>
      </c>
      <c r="D91" s="4">
        <v>26.543209876543212</v>
      </c>
      <c r="E91" s="3">
        <v>1</v>
      </c>
      <c r="F91" s="3">
        <v>1</v>
      </c>
      <c r="G91" s="1">
        <v>0</v>
      </c>
      <c r="H91" s="4">
        <v>111</v>
      </c>
      <c r="I91" s="4">
        <v>61.75</v>
      </c>
      <c r="J91" s="4">
        <v>78.16666666666667</v>
      </c>
      <c r="K91" s="4">
        <v>74.99967196568257</v>
      </c>
      <c r="L91" s="4">
        <v>113.15303498118338</v>
      </c>
      <c r="M91" s="4">
        <v>82.59127981498762</v>
      </c>
      <c r="N91" s="1">
        <v>58.502557290330444</v>
      </c>
      <c r="O91" s="4">
        <v>27.00922266139657</v>
      </c>
      <c r="P91" s="1">
        <v>0.5170215478770879</v>
      </c>
      <c r="Q91" s="4">
        <v>0.27941176470588236</v>
      </c>
      <c r="R91" s="4">
        <v>0.058823529411764705</v>
      </c>
      <c r="S91" s="4">
        <v>31.739981761902772</v>
      </c>
      <c r="T91" s="4">
        <v>2.380488220339455</v>
      </c>
      <c r="U91" s="4">
        <v>32.8364</v>
      </c>
      <c r="V91" s="4">
        <v>14</v>
      </c>
      <c r="W91" s="4">
        <v>130</v>
      </c>
      <c r="X91" s="4">
        <v>14.534</v>
      </c>
      <c r="Y91" s="4">
        <v>12.634</v>
      </c>
      <c r="Z91" s="4">
        <v>15.499</v>
      </c>
      <c r="AA91" s="4">
        <v>57.311</v>
      </c>
      <c r="AB91" s="1">
        <v>75</v>
      </c>
      <c r="AC91" s="1">
        <v>3138</v>
      </c>
      <c r="AF91" s="2">
        <v>92</v>
      </c>
      <c r="AG91" s="4">
        <v>28.39506172839506</v>
      </c>
      <c r="AH91" s="3">
        <v>1</v>
      </c>
      <c r="AI91" s="3">
        <v>1</v>
      </c>
      <c r="AJ91" s="4">
        <v>122.25</v>
      </c>
      <c r="AK91" s="4">
        <v>65.25</v>
      </c>
      <c r="AL91" s="4">
        <v>84.25</v>
      </c>
      <c r="AM91" s="4">
        <v>57.49989262897944</v>
      </c>
      <c r="AN91" s="4">
        <v>86.26451676808283</v>
      </c>
      <c r="AO91" s="4">
        <v>57.79485492520183</v>
      </c>
      <c r="AP91" s="10">
        <v>48.32821577574801</v>
      </c>
      <c r="AQ91" s="4">
        <v>33.00274888158249</v>
      </c>
      <c r="AR91" s="4">
        <f t="shared" si="1"/>
        <v>0.5602328464399289</v>
      </c>
      <c r="AS91" s="4">
        <v>0.17647058823529413</v>
      </c>
      <c r="AT91" s="4">
        <v>28.827683068081363</v>
      </c>
      <c r="AU91" s="4">
        <v>1.657588681156927</v>
      </c>
      <c r="AV91" s="4">
        <v>50.82684320768712</v>
      </c>
      <c r="AW91" s="4">
        <v>32</v>
      </c>
      <c r="AX91" s="4">
        <v>2</v>
      </c>
      <c r="AY91" s="4">
        <v>15.246</v>
      </c>
      <c r="AZ91" s="4">
        <v>20.496</v>
      </c>
      <c r="BA91" s="4">
        <v>12.016</v>
      </c>
      <c r="BB91" s="4">
        <v>39.384</v>
      </c>
    </row>
    <row r="92" spans="1:54" ht="12.75">
      <c r="A92" s="11" t="s">
        <v>53</v>
      </c>
      <c r="B92" s="3">
        <v>1</v>
      </c>
      <c r="C92" s="3">
        <v>58</v>
      </c>
      <c r="D92" s="4">
        <v>17.901234567901234</v>
      </c>
      <c r="E92" s="3">
        <v>0</v>
      </c>
      <c r="F92" s="3">
        <v>1</v>
      </c>
      <c r="G92" s="1">
        <v>0</v>
      </c>
      <c r="H92" s="4">
        <v>122</v>
      </c>
      <c r="I92" s="4">
        <v>67.75</v>
      </c>
      <c r="J92" s="4">
        <v>85.75</v>
      </c>
      <c r="K92" s="4">
        <v>61.166147006178186</v>
      </c>
      <c r="L92" s="4">
        <v>94.48372004865165</v>
      </c>
      <c r="M92" s="4">
        <v>57.03369767818316</v>
      </c>
      <c r="N92" s="1">
        <v>41.197477921436224</v>
      </c>
      <c r="O92" s="4">
        <v>39.63648166179812</v>
      </c>
      <c r="P92" s="1">
        <v>0.4360272638753651</v>
      </c>
      <c r="Q92" s="4">
        <v>0.1323529411764706</v>
      </c>
      <c r="R92" s="4">
        <v>0</v>
      </c>
      <c r="S92" s="4">
        <v>35.57322793133265</v>
      </c>
      <c r="T92" s="4">
        <v>2.175877289132177</v>
      </c>
      <c r="U92" s="4">
        <v>39.4094</v>
      </c>
      <c r="V92" s="4">
        <v>0.8</v>
      </c>
      <c r="W92" s="4">
        <v>150</v>
      </c>
      <c r="X92" s="4">
        <v>11.689</v>
      </c>
      <c r="Y92" s="4">
        <v>4.966</v>
      </c>
      <c r="Z92" s="4">
        <v>12.11</v>
      </c>
      <c r="AA92" s="4">
        <v>55.234</v>
      </c>
      <c r="AB92" s="1">
        <v>126</v>
      </c>
      <c r="AC92" s="1">
        <v>572</v>
      </c>
      <c r="AF92" s="2">
        <v>66</v>
      </c>
      <c r="AG92" s="4">
        <v>20.37037037037037</v>
      </c>
      <c r="AH92" s="3">
        <v>0</v>
      </c>
      <c r="AI92" s="3">
        <v>1</v>
      </c>
      <c r="AJ92" s="4">
        <v>121.75</v>
      </c>
      <c r="AK92" s="4">
        <v>64.75</v>
      </c>
      <c r="AL92" s="4">
        <v>83.75</v>
      </c>
      <c r="AM92" s="4">
        <v>57.83311852594395</v>
      </c>
      <c r="AN92" s="4">
        <v>83.7946083987163</v>
      </c>
      <c r="AO92" s="4">
        <v>40.80488100766362</v>
      </c>
      <c r="AP92" s="10">
        <v>28.01778006909184</v>
      </c>
      <c r="AQ92" s="4">
        <v>51.30369150542061</v>
      </c>
      <c r="AR92" s="4">
        <f t="shared" si="1"/>
        <v>0.3343625634691917</v>
      </c>
      <c r="AS92" s="4">
        <v>0.058823529411764705</v>
      </c>
      <c r="AT92" s="4">
        <v>40.24717022032483</v>
      </c>
      <c r="AU92" s="4">
        <v>2.3276193656858877</v>
      </c>
      <c r="AV92" s="4">
        <v>35.98096889665682</v>
      </c>
      <c r="AW92" s="4">
        <v>72</v>
      </c>
      <c r="AX92" s="4">
        <v>0.2</v>
      </c>
      <c r="AY92" s="4">
        <v>10.934</v>
      </c>
      <c r="AZ92" s="4">
        <v>36.814</v>
      </c>
      <c r="BA92" s="4">
        <v>11.656</v>
      </c>
      <c r="BB92" s="4">
        <v>57.324</v>
      </c>
    </row>
    <row r="93" spans="1:54" ht="12.75">
      <c r="A93" s="11" t="s">
        <v>53</v>
      </c>
      <c r="B93" s="3">
        <v>0</v>
      </c>
      <c r="C93" s="3">
        <v>62</v>
      </c>
      <c r="D93" s="4">
        <v>19.135802469135804</v>
      </c>
      <c r="E93" s="3">
        <v>0</v>
      </c>
      <c r="F93" s="3">
        <v>1</v>
      </c>
      <c r="G93" s="1">
        <v>0</v>
      </c>
      <c r="H93" s="4">
        <v>108</v>
      </c>
      <c r="I93" s="4">
        <v>62.75</v>
      </c>
      <c r="J93" s="4">
        <v>77.75</v>
      </c>
      <c r="K93" s="4">
        <v>64.00050208364713</v>
      </c>
      <c r="L93" s="4">
        <v>84.7550231064692</v>
      </c>
      <c r="M93" s="4">
        <v>46.01905003548391</v>
      </c>
      <c r="N93" s="1">
        <v>46.554570413283464</v>
      </c>
      <c r="O93" s="4">
        <v>45.703454085930915</v>
      </c>
      <c r="P93" s="1">
        <v>0.5492839090143218</v>
      </c>
      <c r="Q93" s="4">
        <v>0.11764705882352941</v>
      </c>
      <c r="R93" s="4">
        <v>0.04411764705882353</v>
      </c>
      <c r="S93" s="4">
        <v>51.76696862021076</v>
      </c>
      <c r="T93" s="4">
        <v>3.3131119830418942</v>
      </c>
      <c r="U93" s="4">
        <v>23.4674</v>
      </c>
      <c r="V93" s="4">
        <v>22.1</v>
      </c>
      <c r="W93" s="4">
        <v>157</v>
      </c>
      <c r="X93" s="4">
        <v>8.815</v>
      </c>
      <c r="Y93" s="4"/>
      <c r="Z93" s="4">
        <v>8.148</v>
      </c>
      <c r="AA93" s="4">
        <v>58.271</v>
      </c>
      <c r="AB93" s="1">
        <v>5681</v>
      </c>
      <c r="AC93" s="1">
        <v>3642</v>
      </c>
      <c r="AF93" s="2">
        <v>69</v>
      </c>
      <c r="AG93" s="4">
        <v>21.296296296296298</v>
      </c>
      <c r="AH93" s="3">
        <v>0</v>
      </c>
      <c r="AI93" s="3">
        <v>1</v>
      </c>
      <c r="AJ93" s="4">
        <v>116</v>
      </c>
      <c r="AK93" s="4">
        <v>72.75</v>
      </c>
      <c r="AL93" s="4">
        <v>87.16666666666667</v>
      </c>
      <c r="AM93" s="4">
        <v>57.499565726369845</v>
      </c>
      <c r="AN93" s="4">
        <v>99.72666763139719</v>
      </c>
      <c r="AO93" s="4">
        <v>50.850586524706294</v>
      </c>
      <c r="AP93" s="10">
        <v>42.007744208494024</v>
      </c>
      <c r="AQ93" s="4">
        <v>49.01004141374029</v>
      </c>
      <c r="AR93" s="4">
        <f t="shared" si="1"/>
        <v>0.4212287967322857</v>
      </c>
      <c r="AS93" s="4">
        <v>0.08823529411764706</v>
      </c>
      <c r="AT93" s="4">
        <v>49.786956098955876</v>
      </c>
      <c r="AU93" s="4">
        <v>2.8627283545278037</v>
      </c>
      <c r="AV93" s="4">
        <v>30.448808224783342</v>
      </c>
      <c r="AW93" s="4">
        <v>69</v>
      </c>
      <c r="AX93" s="4">
        <v>1</v>
      </c>
      <c r="AY93" s="4">
        <v>22.911</v>
      </c>
      <c r="AZ93" s="4">
        <v>14.873</v>
      </c>
      <c r="BA93" s="4">
        <v>9.806</v>
      </c>
      <c r="BB93" s="4">
        <v>106.486</v>
      </c>
    </row>
    <row r="94" spans="1:54" ht="12.75">
      <c r="A94" s="11" t="s">
        <v>55</v>
      </c>
      <c r="B94" s="3">
        <v>0</v>
      </c>
      <c r="C94" s="3">
        <v>73</v>
      </c>
      <c r="D94" s="4">
        <v>22.530864197530864</v>
      </c>
      <c r="E94" s="3">
        <v>0</v>
      </c>
      <c r="F94" s="3">
        <v>1</v>
      </c>
      <c r="G94" s="1">
        <v>0</v>
      </c>
      <c r="H94" s="4">
        <v>143</v>
      </c>
      <c r="I94" s="4">
        <v>76.25</v>
      </c>
      <c r="J94" s="4">
        <v>98.58333333333333</v>
      </c>
      <c r="K94" s="4">
        <v>54.833228190338865</v>
      </c>
      <c r="L94" s="4">
        <v>110.35573468282313</v>
      </c>
      <c r="M94" s="4">
        <v>49.622339970020576</v>
      </c>
      <c r="N94" s="1">
        <v>70.98934691020685</v>
      </c>
      <c r="O94" s="4">
        <v>55.034199072081115</v>
      </c>
      <c r="P94" s="1">
        <v>0.6432773712153824</v>
      </c>
      <c r="Q94" s="4">
        <v>0.10294117647058823</v>
      </c>
      <c r="R94" s="4">
        <v>0</v>
      </c>
      <c r="S94" s="4">
        <v>59.118201006725926</v>
      </c>
      <c r="T94" s="4">
        <v>3.241641806004124</v>
      </c>
      <c r="U94" s="4">
        <v>30.4115</v>
      </c>
      <c r="V94" s="4">
        <v>5.5</v>
      </c>
      <c r="W94" s="4">
        <v>241</v>
      </c>
      <c r="X94" s="4">
        <v>14.836</v>
      </c>
      <c r="Y94" s="4">
        <v>3.087</v>
      </c>
      <c r="Z94" s="4">
        <v>19.073</v>
      </c>
      <c r="AA94" s="4">
        <v>67.062</v>
      </c>
      <c r="AB94" s="1">
        <v>33</v>
      </c>
      <c r="AC94" s="1">
        <v>250</v>
      </c>
      <c r="AF94" s="2">
        <v>72</v>
      </c>
      <c r="AG94" s="4">
        <v>22.22222222222222</v>
      </c>
      <c r="AH94" s="3">
        <v>0</v>
      </c>
      <c r="AI94" s="3">
        <v>1</v>
      </c>
      <c r="AJ94" s="4">
        <v>136</v>
      </c>
      <c r="AK94" s="4">
        <v>74.75</v>
      </c>
      <c r="AL94" s="4">
        <v>95.16666666666667</v>
      </c>
      <c r="AM94" s="4">
        <v>48.000140840111264</v>
      </c>
      <c r="AN94" s="4">
        <v>107.45316104322765</v>
      </c>
      <c r="AO94" s="4">
        <v>46.626996666972005</v>
      </c>
      <c r="AP94" s="10">
        <v>61.758917510311456</v>
      </c>
      <c r="AQ94" s="4">
        <v>56.607142857142854</v>
      </c>
      <c r="AR94" s="4">
        <f t="shared" si="1"/>
        <v>0.5747519841269841</v>
      </c>
      <c r="AS94" s="4">
        <v>0.058823529411764705</v>
      </c>
      <c r="AT94" s="4">
        <v>50.635170134457475</v>
      </c>
      <c r="AU94" s="4">
        <v>2.4304952979169547</v>
      </c>
      <c r="AV94" s="4">
        <v>39.155256440211524</v>
      </c>
      <c r="AW94" s="4">
        <v>44</v>
      </c>
      <c r="AX94" s="4">
        <v>6.6</v>
      </c>
      <c r="AY94" s="4">
        <v>12.807</v>
      </c>
      <c r="AZ94" s="4">
        <v>28.972</v>
      </c>
      <c r="BA94" s="4">
        <v>14.616</v>
      </c>
      <c r="BB94" s="4">
        <v>83.345</v>
      </c>
    </row>
    <row r="95" spans="1:54" ht="12.75">
      <c r="A95" s="11" t="s">
        <v>53</v>
      </c>
      <c r="B95" s="3">
        <v>0</v>
      </c>
      <c r="C95" s="3">
        <v>73</v>
      </c>
      <c r="D95" s="4">
        <v>22.530864197530864</v>
      </c>
      <c r="E95" s="3">
        <v>1</v>
      </c>
      <c r="F95" s="3">
        <v>1</v>
      </c>
      <c r="G95" s="1">
        <v>0</v>
      </c>
      <c r="H95" s="4">
        <v>124</v>
      </c>
      <c r="I95" s="4">
        <v>79.5</v>
      </c>
      <c r="J95" s="4">
        <v>94.16666666666667</v>
      </c>
      <c r="K95" s="4">
        <v>73.33286482221236</v>
      </c>
      <c r="L95" s="4">
        <v>98.66390304473204</v>
      </c>
      <c r="M95" s="4">
        <v>59.39042899391393</v>
      </c>
      <c r="N95" s="1">
        <v>61.11294978896155</v>
      </c>
      <c r="O95" s="4">
        <v>39.80531160723733</v>
      </c>
      <c r="P95" s="1">
        <v>0.619405353930801</v>
      </c>
      <c r="Q95" s="4">
        <v>0.25</v>
      </c>
      <c r="R95" s="4">
        <v>0.17647058823529413</v>
      </c>
      <c r="S95" s="4">
        <v>31.840535846622867</v>
      </c>
      <c r="T95" s="4">
        <v>2.3349577111072017</v>
      </c>
      <c r="U95" s="4">
        <v>40.3291</v>
      </c>
      <c r="V95" s="4">
        <v>15.9</v>
      </c>
      <c r="W95" s="4">
        <v>90</v>
      </c>
      <c r="X95" s="4">
        <v>10.329</v>
      </c>
      <c r="Y95" s="4">
        <v>3.175</v>
      </c>
      <c r="Z95" s="4">
        <v>17.655</v>
      </c>
      <c r="AA95" s="4">
        <v>80.041</v>
      </c>
      <c r="AB95" s="1">
        <v>97</v>
      </c>
      <c r="AC95" s="1">
        <v>4281</v>
      </c>
      <c r="AF95" s="2">
        <v>74</v>
      </c>
      <c r="AG95" s="4">
        <v>22.839506172839503</v>
      </c>
      <c r="AH95" s="3">
        <v>1</v>
      </c>
      <c r="AI95" s="3">
        <v>1</v>
      </c>
      <c r="AJ95" s="4">
        <v>111.25</v>
      </c>
      <c r="AK95" s="4">
        <v>70.75</v>
      </c>
      <c r="AL95" s="4">
        <v>84.25</v>
      </c>
      <c r="AM95" s="4">
        <v>66.16709721863428</v>
      </c>
      <c r="AN95" s="4">
        <v>86.09167086394443</v>
      </c>
      <c r="AO95" s="4">
        <v>46.45196741785752</v>
      </c>
      <c r="AP95" s="10">
        <v>46.887454612399935</v>
      </c>
      <c r="AQ95" s="4">
        <v>46.04359869926533</v>
      </c>
      <c r="AR95" s="4">
        <f t="shared" si="1"/>
        <v>0.5446224256292905</v>
      </c>
      <c r="AS95" s="4">
        <v>0.22058823529411764</v>
      </c>
      <c r="AT95" s="4">
        <v>36.80903668156121</v>
      </c>
      <c r="AU95" s="4">
        <v>2.435547108633136</v>
      </c>
      <c r="AV95" s="4">
        <v>34.591817050618374</v>
      </c>
      <c r="AW95" s="4">
        <v>25</v>
      </c>
      <c r="AX95" s="4">
        <v>2.5</v>
      </c>
      <c r="AY95" s="4">
        <v>4.55</v>
      </c>
      <c r="AZ95" s="4">
        <v>71.533</v>
      </c>
      <c r="BA95" s="4">
        <v>13.478</v>
      </c>
      <c r="BB95" s="4">
        <v>76.304</v>
      </c>
    </row>
    <row r="96" spans="1:54" ht="12.75">
      <c r="A96" s="11" t="s">
        <v>56</v>
      </c>
      <c r="B96" s="3">
        <v>0</v>
      </c>
      <c r="C96" s="3">
        <v>92</v>
      </c>
      <c r="D96" s="4">
        <v>28.39506172839506</v>
      </c>
      <c r="E96" s="3">
        <v>1</v>
      </c>
      <c r="F96" s="3">
        <v>1</v>
      </c>
      <c r="G96" s="1">
        <v>0</v>
      </c>
      <c r="H96" s="4">
        <v>150</v>
      </c>
      <c r="I96" s="4">
        <v>84.75</v>
      </c>
      <c r="J96" s="4">
        <v>106.33333333333333</v>
      </c>
      <c r="K96" s="4">
        <v>53.666743984660116</v>
      </c>
      <c r="L96" s="4">
        <v>94.71662870869989</v>
      </c>
      <c r="M96" s="4">
        <v>43.6743489404829</v>
      </c>
      <c r="N96" s="1">
        <v>47.50437464864934</v>
      </c>
      <c r="O96" s="4">
        <v>53.8894600283938</v>
      </c>
      <c r="P96" s="1">
        <v>0.5015420766632398</v>
      </c>
      <c r="Q96" s="4">
        <v>0.029411764705882353</v>
      </c>
      <c r="R96" s="4">
        <v>0</v>
      </c>
      <c r="S96" s="4">
        <v>49.6141345857487</v>
      </c>
      <c r="T96" s="4">
        <v>2.6626290588338466</v>
      </c>
      <c r="U96" s="4">
        <v>39.9355</v>
      </c>
      <c r="V96" s="4">
        <v>8.7</v>
      </c>
      <c r="W96" s="4">
        <v>161</v>
      </c>
      <c r="X96" s="4">
        <v>12.366</v>
      </c>
      <c r="Y96" s="4"/>
      <c r="Z96" s="4">
        <v>18.067</v>
      </c>
      <c r="AA96" s="4">
        <v>54.407</v>
      </c>
      <c r="AB96" s="1">
        <v>392</v>
      </c>
      <c r="AC96" s="1">
        <v>236</v>
      </c>
      <c r="AF96" s="2">
        <v>92</v>
      </c>
      <c r="AG96" s="4">
        <v>28.39506172839506</v>
      </c>
      <c r="AH96" s="3">
        <v>1</v>
      </c>
      <c r="AI96" s="3">
        <v>1</v>
      </c>
      <c r="AJ96" s="4">
        <v>125.25</v>
      </c>
      <c r="AK96" s="4">
        <v>70.5</v>
      </c>
      <c r="AL96" s="4">
        <v>88.75</v>
      </c>
      <c r="AM96" s="4">
        <v>47.33321912919343</v>
      </c>
      <c r="AN96" s="4">
        <v>85.95764737856163</v>
      </c>
      <c r="AO96" s="4">
        <v>34.641794344871826</v>
      </c>
      <c r="AP96" s="10">
        <v>39.92778625400767</v>
      </c>
      <c r="AQ96" s="4">
        <v>59.6989966555184</v>
      </c>
      <c r="AR96" s="4">
        <f t="shared" si="1"/>
        <v>0.4645053403819182</v>
      </c>
      <c r="AS96" s="4">
        <v>0.029411764705882353</v>
      </c>
      <c r="AT96" s="4">
        <v>53.78728609296121</v>
      </c>
      <c r="AU96" s="4">
        <v>2.5459253990027513</v>
      </c>
      <c r="AV96" s="4">
        <v>34.859623158936124</v>
      </c>
      <c r="AW96" s="4">
        <v>57</v>
      </c>
      <c r="AX96" s="4">
        <v>2.4</v>
      </c>
      <c r="AY96" s="4"/>
      <c r="AZ96" s="4">
        <v>71.137</v>
      </c>
      <c r="BA96" s="4">
        <v>12.726</v>
      </c>
      <c r="BB96" s="4">
        <v>60.787</v>
      </c>
    </row>
    <row r="97" spans="1:54" ht="12.75">
      <c r="A97" s="11" t="s">
        <v>53</v>
      </c>
      <c r="B97" s="3">
        <v>0</v>
      </c>
      <c r="C97" s="3">
        <v>80</v>
      </c>
      <c r="D97" s="4">
        <v>24.691358024691358</v>
      </c>
      <c r="E97" s="3">
        <v>1</v>
      </c>
      <c r="F97" s="3">
        <v>1</v>
      </c>
      <c r="G97" s="1">
        <v>0</v>
      </c>
      <c r="H97" s="4">
        <v>138</v>
      </c>
      <c r="I97" s="4">
        <v>84.25</v>
      </c>
      <c r="J97" s="4">
        <v>102</v>
      </c>
      <c r="K97" s="4">
        <v>75.8</v>
      </c>
      <c r="L97" s="4">
        <v>87.27391499317132</v>
      </c>
      <c r="M97" s="4">
        <v>38.97305347363513</v>
      </c>
      <c r="N97" s="1">
        <v>44.93605927014151</v>
      </c>
      <c r="O97" s="4">
        <v>55.343983965100506</v>
      </c>
      <c r="P97" s="1">
        <v>0.5148853386782999</v>
      </c>
      <c r="Q97" s="4">
        <v>0.014705882352941176</v>
      </c>
      <c r="R97" s="4">
        <v>0</v>
      </c>
      <c r="S97" s="4">
        <v>37.558190146209434</v>
      </c>
      <c r="T97" s="4">
        <v>2.846910813082675</v>
      </c>
      <c r="U97" s="4">
        <v>35.8283</v>
      </c>
      <c r="V97" s="4">
        <v>2.1</v>
      </c>
      <c r="W97" s="4">
        <v>39</v>
      </c>
      <c r="X97" s="4">
        <v>13.753</v>
      </c>
      <c r="Y97" s="4"/>
      <c r="Z97" s="4">
        <v>45.378</v>
      </c>
      <c r="AA97" s="4">
        <v>40.802</v>
      </c>
      <c r="AB97" s="1">
        <v>13</v>
      </c>
      <c r="AC97" s="1">
        <v>464</v>
      </c>
      <c r="AF97" s="2">
        <v>78</v>
      </c>
      <c r="AG97" s="4">
        <v>24.074074074074076</v>
      </c>
      <c r="AH97" s="3">
        <v>1</v>
      </c>
      <c r="AI97" s="3">
        <v>1</v>
      </c>
      <c r="AJ97" s="4">
        <v>115.5</v>
      </c>
      <c r="AK97" s="4">
        <v>68.5</v>
      </c>
      <c r="AL97" s="4">
        <v>84.16666666666667</v>
      </c>
      <c r="AM97" s="4">
        <v>64.66598603609538</v>
      </c>
      <c r="AN97" s="4">
        <v>80.76276638643046</v>
      </c>
      <c r="AO97" s="4">
        <v>29.43412047206101</v>
      </c>
      <c r="AP97" s="10">
        <v>43.9193134110466</v>
      </c>
      <c r="AQ97" s="4">
        <v>63.554838709677405</v>
      </c>
      <c r="AR97" s="4">
        <f t="shared" si="1"/>
        <v>0.5438064516129032</v>
      </c>
      <c r="AS97" s="4">
        <v>0.014705882352941176</v>
      </c>
      <c r="AT97" s="4">
        <v>41.162958351793584</v>
      </c>
      <c r="AU97" s="4">
        <v>2.66184328998146</v>
      </c>
      <c r="AV97" s="4">
        <v>31.619692633089944</v>
      </c>
      <c r="AW97" s="4">
        <v>32</v>
      </c>
      <c r="AX97" s="4">
        <v>0.3</v>
      </c>
      <c r="AY97" s="4">
        <v>6.485</v>
      </c>
      <c r="AZ97" s="4">
        <v>64.45</v>
      </c>
      <c r="BA97" s="4">
        <v>13.317</v>
      </c>
      <c r="BB97" s="4">
        <v>28.952</v>
      </c>
    </row>
    <row r="98" spans="1:54" ht="12.75">
      <c r="A98" s="11" t="s">
        <v>56</v>
      </c>
      <c r="B98" s="3">
        <v>0</v>
      </c>
      <c r="C98" s="3">
        <v>116</v>
      </c>
      <c r="D98" s="4">
        <v>35.80246913580247</v>
      </c>
      <c r="E98" s="3">
        <v>1</v>
      </c>
      <c r="F98" s="3">
        <v>1</v>
      </c>
      <c r="G98" s="1">
        <v>0</v>
      </c>
      <c r="H98" s="4">
        <v>124</v>
      </c>
      <c r="I98" s="4">
        <v>77</v>
      </c>
      <c r="J98" s="4">
        <v>92.5</v>
      </c>
      <c r="K98" s="4">
        <v>59.3335598265709</v>
      </c>
      <c r="L98" s="4">
        <v>114.39749299557734</v>
      </c>
      <c r="M98" s="4">
        <v>74.06780779663389</v>
      </c>
      <c r="N98" s="1">
        <v>51.41418829751454</v>
      </c>
      <c r="O98" s="4">
        <v>35.25399389696644</v>
      </c>
      <c r="P98" s="1">
        <v>0.44943457189014535</v>
      </c>
      <c r="Q98" s="4">
        <v>0.2647058823529412</v>
      </c>
      <c r="R98" s="4">
        <v>0.22058823529411764</v>
      </c>
      <c r="S98" s="4">
        <v>42.30099364043965</v>
      </c>
      <c r="T98" s="4">
        <v>2.5098685368884213</v>
      </c>
      <c r="U98" s="4">
        <v>36.8545</v>
      </c>
      <c r="V98" s="4"/>
      <c r="W98" s="4">
        <v>300</v>
      </c>
      <c r="X98" s="4">
        <v>14.911</v>
      </c>
      <c r="Y98" s="4">
        <v>31.45</v>
      </c>
      <c r="Z98" s="4">
        <v>19.458</v>
      </c>
      <c r="AA98" s="4">
        <v>66.016</v>
      </c>
      <c r="AB98" s="1">
        <v>95</v>
      </c>
      <c r="AC98" s="1">
        <v>6935</v>
      </c>
      <c r="AF98" s="2">
        <v>114</v>
      </c>
      <c r="AG98" s="4">
        <v>35.18518518518518</v>
      </c>
      <c r="AH98" s="3">
        <v>1</v>
      </c>
      <c r="AI98" s="3">
        <v>1</v>
      </c>
      <c r="AJ98" s="4">
        <v>140.75</v>
      </c>
      <c r="AK98" s="4">
        <v>76.75</v>
      </c>
      <c r="AL98" s="4">
        <v>98.08333333333333</v>
      </c>
      <c r="AM98" s="4">
        <v>57.666516027958544</v>
      </c>
      <c r="AN98" s="4">
        <v>112.26751988363011</v>
      </c>
      <c r="AO98" s="4">
        <v>72.73312424636634</v>
      </c>
      <c r="AP98" s="10">
        <v>53.5928283920594</v>
      </c>
      <c r="AQ98" s="4">
        <v>35.21445532799049</v>
      </c>
      <c r="AR98" s="4">
        <f t="shared" si="1"/>
        <v>0.4773671712674384</v>
      </c>
      <c r="AS98" s="4">
        <v>0.29411764705882354</v>
      </c>
      <c r="AT98" s="4">
        <v>46.23662328243894</v>
      </c>
      <c r="AU98" s="4">
        <v>2.666304977595446</v>
      </c>
      <c r="AV98" s="4">
        <v>36.786239442791654</v>
      </c>
      <c r="AW98" s="4">
        <v>139</v>
      </c>
      <c r="AX98" s="4">
        <v>0.6</v>
      </c>
      <c r="AY98" s="4">
        <v>68.627</v>
      </c>
      <c r="AZ98" s="4">
        <v>17.146</v>
      </c>
      <c r="BA98" s="4">
        <v>11.989</v>
      </c>
      <c r="BB98" s="4">
        <v>57.298</v>
      </c>
    </row>
    <row r="99" spans="1:54" ht="12.75">
      <c r="A99" s="11" t="s">
        <v>56</v>
      </c>
      <c r="B99" s="3">
        <v>0</v>
      </c>
      <c r="C99" s="3">
        <v>75</v>
      </c>
      <c r="D99" s="4">
        <v>23.148148148148152</v>
      </c>
      <c r="E99" s="3">
        <v>1</v>
      </c>
      <c r="F99" s="3">
        <v>1</v>
      </c>
      <c r="G99" s="1">
        <v>0</v>
      </c>
      <c r="H99" s="4">
        <v>127</v>
      </c>
      <c r="I99" s="4">
        <v>90.5</v>
      </c>
      <c r="J99" s="4">
        <v>102.66666666666667</v>
      </c>
      <c r="K99" s="4">
        <v>54.666337821108016</v>
      </c>
      <c r="L99" s="4">
        <v>104.44231206885942</v>
      </c>
      <c r="M99" s="4">
        <v>57.57811747148993</v>
      </c>
      <c r="N99" s="1">
        <v>72.1056490642701</v>
      </c>
      <c r="O99" s="4">
        <v>44.870889650998585</v>
      </c>
      <c r="P99" s="1">
        <v>0.6903873310470041</v>
      </c>
      <c r="Q99" s="4">
        <v>0.20588235294117646</v>
      </c>
      <c r="R99" s="4">
        <v>0.029411764705882353</v>
      </c>
      <c r="S99" s="4">
        <v>44.24628915565963</v>
      </c>
      <c r="T99" s="4">
        <v>2.4187825903137177</v>
      </c>
      <c r="U99" s="4">
        <v>42.4456</v>
      </c>
      <c r="V99" s="4">
        <v>9.3</v>
      </c>
      <c r="W99" s="4">
        <v>177</v>
      </c>
      <c r="X99" s="4">
        <v>9.024</v>
      </c>
      <c r="Y99" s="4"/>
      <c r="Z99" s="4">
        <v>57.028</v>
      </c>
      <c r="AA99" s="4">
        <v>45.696</v>
      </c>
      <c r="AB99" s="1">
        <v>95</v>
      </c>
      <c r="AC99" s="1">
        <v>2717</v>
      </c>
      <c r="AF99" s="2">
        <v>81</v>
      </c>
      <c r="AG99" s="4">
        <v>25</v>
      </c>
      <c r="AH99" s="3">
        <v>1</v>
      </c>
      <c r="AI99" s="3">
        <v>1</v>
      </c>
      <c r="AJ99" s="4">
        <v>128.5</v>
      </c>
      <c r="AK99" s="4">
        <v>77</v>
      </c>
      <c r="AL99" s="4">
        <v>94.16666666666667</v>
      </c>
      <c r="AM99" s="4">
        <v>50.66675514031922</v>
      </c>
      <c r="AN99" s="4">
        <v>98.99936409493257</v>
      </c>
      <c r="AO99" s="4">
        <v>45.06468084005967</v>
      </c>
      <c r="AP99" s="10">
        <v>58.81571886942442</v>
      </c>
      <c r="AQ99" s="4">
        <v>54.479827974605776</v>
      </c>
      <c r="AR99" s="4">
        <f t="shared" si="1"/>
        <v>0.5941019864837191</v>
      </c>
      <c r="AS99" s="4">
        <v>0.11764705882352941</v>
      </c>
      <c r="AT99" s="4">
        <v>48.65829896126115</v>
      </c>
      <c r="AU99" s="4">
        <v>2.4653581190146676</v>
      </c>
      <c r="AV99" s="4">
        <v>38.195938326518814</v>
      </c>
      <c r="AW99" s="4">
        <v>56</v>
      </c>
      <c r="AX99" s="4">
        <v>0.7</v>
      </c>
      <c r="AY99" s="4">
        <v>10.662</v>
      </c>
      <c r="AZ99" s="4">
        <v>119.374</v>
      </c>
      <c r="BA99" s="4">
        <v>8.325</v>
      </c>
      <c r="BB99" s="4">
        <v>42.145</v>
      </c>
    </row>
    <row r="100" spans="1:54" ht="12.75">
      <c r="A100" s="11" t="s">
        <v>54</v>
      </c>
      <c r="B100" s="3">
        <v>0</v>
      </c>
      <c r="C100" s="3">
        <v>95</v>
      </c>
      <c r="D100" s="4">
        <v>29.32098765432099</v>
      </c>
      <c r="E100" s="3">
        <v>1</v>
      </c>
      <c r="F100" s="3">
        <v>1</v>
      </c>
      <c r="G100" s="1">
        <v>1</v>
      </c>
      <c r="H100" s="4">
        <v>128</v>
      </c>
      <c r="I100" s="4">
        <v>79</v>
      </c>
      <c r="J100" s="4">
        <v>95.16666666666667</v>
      </c>
      <c r="K100" s="4">
        <v>82.83418683053813</v>
      </c>
      <c r="L100" s="4">
        <v>84.45094269745032</v>
      </c>
      <c r="M100" s="4">
        <v>48.25768154140018</v>
      </c>
      <c r="N100" s="1">
        <v>72.85053847060216</v>
      </c>
      <c r="O100" s="4">
        <v>42.857142857142854</v>
      </c>
      <c r="P100" s="1">
        <v>0.8626373626373627</v>
      </c>
      <c r="Q100" s="4">
        <v>0.22058823529411764</v>
      </c>
      <c r="R100" s="4">
        <v>0</v>
      </c>
      <c r="S100" s="4">
        <v>36.193261156050134</v>
      </c>
      <c r="T100" s="4">
        <v>2.9980393566067156</v>
      </c>
      <c r="U100" s="4">
        <v>31.743</v>
      </c>
      <c r="V100" s="4">
        <v>44.4</v>
      </c>
      <c r="W100" s="4">
        <v>274</v>
      </c>
      <c r="X100" s="4">
        <v>11.158</v>
      </c>
      <c r="Y100" s="4">
        <v>21.258</v>
      </c>
      <c r="Z100" s="4">
        <v>20.204</v>
      </c>
      <c r="AA100" s="4">
        <v>46.196</v>
      </c>
      <c r="AB100" s="1">
        <v>836</v>
      </c>
      <c r="AC100" s="1">
        <v>3528</v>
      </c>
      <c r="AF100" s="2">
        <v>99</v>
      </c>
      <c r="AG100" s="4">
        <v>30.555555555555557</v>
      </c>
      <c r="AH100" s="3">
        <v>1</v>
      </c>
      <c r="AI100" s="3">
        <v>1</v>
      </c>
      <c r="AJ100" s="4">
        <v>129.25</v>
      </c>
      <c r="AK100" s="4">
        <v>71.75</v>
      </c>
      <c r="AL100" s="4">
        <v>90.91666666666667</v>
      </c>
      <c r="AM100" s="4">
        <v>59.33377483443709</v>
      </c>
      <c r="AN100" s="4">
        <v>88.63636363636363</v>
      </c>
      <c r="AO100" s="4">
        <v>41.36363636363636</v>
      </c>
      <c r="AP100" s="10">
        <v>49.44090909090909</v>
      </c>
      <c r="AQ100" s="4">
        <v>53.333333333333336</v>
      </c>
      <c r="AR100" s="4">
        <f t="shared" si="1"/>
        <v>0.5577948717948719</v>
      </c>
      <c r="AS100" s="4">
        <v>0.08823529411764706</v>
      </c>
      <c r="AT100" s="4">
        <v>44.090909090909086</v>
      </c>
      <c r="AU100" s="4">
        <v>2.616080072245635</v>
      </c>
      <c r="AV100" s="4">
        <v>34.75301372890475</v>
      </c>
      <c r="AW100" s="4">
        <v>61</v>
      </c>
      <c r="AX100" s="4"/>
      <c r="AY100" s="4">
        <v>57.915</v>
      </c>
      <c r="AZ100" s="4">
        <v>22.304</v>
      </c>
      <c r="BA100" s="4">
        <v>12.464</v>
      </c>
      <c r="BB100" s="4">
        <v>48.073</v>
      </c>
    </row>
    <row r="101" spans="1:54" ht="12.75">
      <c r="A101" s="11" t="s">
        <v>56</v>
      </c>
      <c r="B101" s="3">
        <v>1</v>
      </c>
      <c r="C101" s="3">
        <v>74</v>
      </c>
      <c r="D101" s="4">
        <v>22.839506172839503</v>
      </c>
      <c r="E101" s="3">
        <v>1</v>
      </c>
      <c r="F101" s="3">
        <v>1</v>
      </c>
      <c r="G101" s="1">
        <v>0</v>
      </c>
      <c r="H101" s="4">
        <v>139</v>
      </c>
      <c r="I101" s="4">
        <v>76.5</v>
      </c>
      <c r="J101" s="4">
        <v>97.41666666666667</v>
      </c>
      <c r="K101" s="4">
        <v>62.33304414883363</v>
      </c>
      <c r="L101" s="4">
        <v>80.61583779130699</v>
      </c>
      <c r="M101" s="4">
        <v>45.338217156742076</v>
      </c>
      <c r="N101" s="1">
        <v>64.26409181844153</v>
      </c>
      <c r="O101" s="4">
        <v>43.76016127983352</v>
      </c>
      <c r="P101" s="1">
        <v>0.7971645964752552</v>
      </c>
      <c r="Q101" s="4">
        <v>0.35294117647058826</v>
      </c>
      <c r="R101" s="4">
        <v>0.1323529411764706</v>
      </c>
      <c r="S101" s="4">
        <v>35.125584522452804</v>
      </c>
      <c r="T101" s="4">
        <v>2.189484610791638</v>
      </c>
      <c r="U101" s="4">
        <v>44.493</v>
      </c>
      <c r="V101" s="4">
        <v>18.5</v>
      </c>
      <c r="W101" s="4">
        <v>129</v>
      </c>
      <c r="X101" s="4">
        <v>10.536</v>
      </c>
      <c r="Y101" s="4">
        <v>9.384</v>
      </c>
      <c r="Z101" s="4">
        <v>13.065</v>
      </c>
      <c r="AA101" s="4">
        <v>55.155</v>
      </c>
      <c r="AB101" s="1">
        <v>95</v>
      </c>
      <c r="AC101" s="1">
        <v>3989</v>
      </c>
      <c r="AF101" s="2">
        <v>76</v>
      </c>
      <c r="AG101" s="4">
        <v>23.45679012345679</v>
      </c>
      <c r="AH101" s="3">
        <v>1</v>
      </c>
      <c r="AI101" s="3">
        <v>1</v>
      </c>
      <c r="AJ101" s="4">
        <v>196</v>
      </c>
      <c r="AK101" s="4">
        <v>102.5</v>
      </c>
      <c r="AL101" s="4">
        <v>133.66666666666666</v>
      </c>
      <c r="AM101" s="4">
        <v>59.83339206530996</v>
      </c>
      <c r="AN101" s="4">
        <v>102.85967006304497</v>
      </c>
      <c r="AO101" s="4">
        <v>44.21611781647916</v>
      </c>
      <c r="AP101" s="10">
        <v>62.75233616193029</v>
      </c>
      <c r="AQ101" s="4">
        <v>57.01316386745348</v>
      </c>
      <c r="AR101" s="4">
        <f t="shared" si="1"/>
        <v>0.6100771674988651</v>
      </c>
      <c r="AS101" s="4">
        <v>0.29411764705882354</v>
      </c>
      <c r="AT101" s="4">
        <v>58.10401496475027</v>
      </c>
      <c r="AU101" s="4">
        <v>3.4765603079545397</v>
      </c>
      <c r="AV101" s="4">
        <v>38.44796431715302</v>
      </c>
      <c r="AW101" s="4">
        <v>136</v>
      </c>
      <c r="AX101" s="4">
        <v>4.2</v>
      </c>
      <c r="AY101" s="4">
        <v>12.672</v>
      </c>
      <c r="AZ101" s="4">
        <v>14.287</v>
      </c>
      <c r="BA101" s="4">
        <v>12.648</v>
      </c>
      <c r="BB101" s="4">
        <v>59.141</v>
      </c>
    </row>
    <row r="102" spans="1:54" ht="12.75">
      <c r="A102" s="11" t="s">
        <v>54</v>
      </c>
      <c r="B102" s="3">
        <v>1</v>
      </c>
      <c r="C102" s="3">
        <v>55</v>
      </c>
      <c r="D102" s="4">
        <v>16.97530864197531</v>
      </c>
      <c r="E102" s="3">
        <v>1</v>
      </c>
      <c r="F102" s="3">
        <v>1</v>
      </c>
      <c r="G102" s="1">
        <v>0</v>
      </c>
      <c r="H102" s="4">
        <v>117</v>
      </c>
      <c r="I102" s="4">
        <v>73.5</v>
      </c>
      <c r="J102" s="4">
        <v>88</v>
      </c>
      <c r="K102" s="4">
        <v>77.66650450801063</v>
      </c>
      <c r="L102" s="4">
        <v>80.74337529819677</v>
      </c>
      <c r="M102" s="4">
        <v>47.74630042783895</v>
      </c>
      <c r="N102" s="1">
        <v>46.60141257925502</v>
      </c>
      <c r="O102" s="4">
        <v>40.86660329531051</v>
      </c>
      <c r="P102" s="1">
        <v>0.5771546261089987</v>
      </c>
      <c r="Q102" s="4">
        <v>0.3088235294117647</v>
      </c>
      <c r="R102" s="4">
        <v>0.014705882352941176</v>
      </c>
      <c r="S102" s="4">
        <v>32.61970960240839</v>
      </c>
      <c r="T102" s="4">
        <v>2.5334588228854495</v>
      </c>
      <c r="U102" s="4">
        <v>34.7351</v>
      </c>
      <c r="V102" s="4">
        <v>2.8</v>
      </c>
      <c r="W102" s="4">
        <v>77</v>
      </c>
      <c r="X102" s="4">
        <v>13.638</v>
      </c>
      <c r="Y102" s="4">
        <v>17.247</v>
      </c>
      <c r="Z102" s="4">
        <v>19.661</v>
      </c>
      <c r="AA102" s="4">
        <v>75.413</v>
      </c>
      <c r="AB102" s="1">
        <v>2104</v>
      </c>
      <c r="AC102" s="1">
        <v>839</v>
      </c>
      <c r="AF102" s="2">
        <v>55</v>
      </c>
      <c r="AG102" s="4">
        <v>16.97530864197531</v>
      </c>
      <c r="AH102" s="3">
        <v>1</v>
      </c>
      <c r="AI102" s="3">
        <v>1</v>
      </c>
      <c r="AJ102" s="4">
        <v>115.25</v>
      </c>
      <c r="AK102" s="4">
        <v>57.25</v>
      </c>
      <c r="AL102" s="4">
        <v>76.58333333333333</v>
      </c>
      <c r="AM102" s="4">
        <v>63.332739597249024</v>
      </c>
      <c r="AN102" s="4">
        <v>74.30897767858445</v>
      </c>
      <c r="AO102" s="4">
        <v>32.069651754210916</v>
      </c>
      <c r="AP102" s="10">
        <v>35.037405725881015</v>
      </c>
      <c r="AQ102" s="4">
        <v>56.84283009123774</v>
      </c>
      <c r="AR102" s="4">
        <f t="shared" si="1"/>
        <v>0.4715097262867963</v>
      </c>
      <c r="AS102" s="4">
        <v>0.058823529411764705</v>
      </c>
      <c r="AT102" s="4">
        <v>42.85334398747769</v>
      </c>
      <c r="AU102" s="4">
        <v>2.714019675630262</v>
      </c>
      <c r="AV102" s="4">
        <v>28.21767801500879</v>
      </c>
      <c r="AW102" s="4">
        <v>35</v>
      </c>
      <c r="AX102" s="4">
        <v>1.2</v>
      </c>
      <c r="AY102" s="4">
        <v>38.348</v>
      </c>
      <c r="AZ102" s="4">
        <v>66.025</v>
      </c>
      <c r="BA102" s="4">
        <v>13.773</v>
      </c>
      <c r="BB102" s="4">
        <v>31.29</v>
      </c>
    </row>
    <row r="103" spans="1:54" ht="12.75">
      <c r="A103" s="11" t="s">
        <v>53</v>
      </c>
      <c r="B103" s="3">
        <v>0</v>
      </c>
      <c r="C103" s="3">
        <v>71</v>
      </c>
      <c r="D103" s="4">
        <v>21.91358024691358</v>
      </c>
      <c r="E103" s="3">
        <v>1</v>
      </c>
      <c r="F103" s="3">
        <v>1</v>
      </c>
      <c r="G103" s="1">
        <v>1</v>
      </c>
      <c r="H103" s="4">
        <v>168</v>
      </c>
      <c r="I103" s="4">
        <v>113.25</v>
      </c>
      <c r="J103" s="4">
        <v>131.33333333333334</v>
      </c>
      <c r="K103" s="4">
        <v>68.4994129576262</v>
      </c>
      <c r="L103" s="4">
        <v>90.99470486092396</v>
      </c>
      <c r="M103" s="4">
        <v>54.848085998888045</v>
      </c>
      <c r="N103" s="1">
        <v>49.938537606223456</v>
      </c>
      <c r="O103" s="4">
        <v>39.72387065520164</v>
      </c>
      <c r="P103" s="1">
        <v>0.5488070727867265</v>
      </c>
      <c r="Q103" s="4">
        <v>0.3235294117647059</v>
      </c>
      <c r="R103" s="4">
        <v>0.23529411764705882</v>
      </c>
      <c r="S103" s="4">
        <v>35.26499401174236</v>
      </c>
      <c r="T103" s="4">
        <v>2.4156313877585553</v>
      </c>
      <c r="U103" s="4">
        <v>54.3681</v>
      </c>
      <c r="V103" s="4">
        <v>10.2</v>
      </c>
      <c r="W103" s="4">
        <v>186</v>
      </c>
      <c r="X103" s="4">
        <v>12.889</v>
      </c>
      <c r="Y103" s="4">
        <v>6.331</v>
      </c>
      <c r="Z103" s="4">
        <v>22.547</v>
      </c>
      <c r="AA103" s="4">
        <v>60.448</v>
      </c>
      <c r="AB103" s="1">
        <v>59</v>
      </c>
      <c r="AC103" s="1">
        <v>1453</v>
      </c>
      <c r="AF103" s="2">
        <v>68</v>
      </c>
      <c r="AG103" s="4">
        <v>21.141975308641975</v>
      </c>
      <c r="AH103" s="3">
        <v>1</v>
      </c>
      <c r="AI103" s="3">
        <v>1</v>
      </c>
      <c r="AJ103" s="4">
        <v>151.75</v>
      </c>
      <c r="AK103" s="4">
        <v>96</v>
      </c>
      <c r="AL103" s="4">
        <v>114.58333333333333</v>
      </c>
      <c r="AM103" s="4">
        <v>56.50047064360513</v>
      </c>
      <c r="AN103" s="4">
        <v>93.00494935712585</v>
      </c>
      <c r="AO103" s="4">
        <v>54.99852364420423</v>
      </c>
      <c r="AP103" s="10">
        <v>48.350905272276236</v>
      </c>
      <c r="AQ103" s="4">
        <v>40.864949635080514</v>
      </c>
      <c r="AR103" s="4">
        <f t="shared" si="1"/>
        <v>0.5198745400808251</v>
      </c>
      <c r="AS103" s="4">
        <v>0.23529411764705882</v>
      </c>
      <c r="AT103" s="4">
        <v>31.414905386326364</v>
      </c>
      <c r="AU103" s="4">
        <v>1.774956939551765</v>
      </c>
      <c r="AV103" s="4">
        <v>64.55555668988194</v>
      </c>
      <c r="AW103" s="4">
        <v>73</v>
      </c>
      <c r="AX103" s="4">
        <v>1</v>
      </c>
      <c r="AY103" s="4">
        <v>2.834</v>
      </c>
      <c r="AZ103" s="4">
        <v>52.832</v>
      </c>
      <c r="BA103" s="4">
        <v>11.569</v>
      </c>
      <c r="BB103" s="4">
        <v>71.759</v>
      </c>
    </row>
    <row r="104" spans="1:54" ht="12.75">
      <c r="A104" s="11" t="s">
        <v>53</v>
      </c>
      <c r="B104" s="3">
        <v>1</v>
      </c>
      <c r="C104" s="3">
        <v>63</v>
      </c>
      <c r="D104" s="4">
        <v>19.444444444444443</v>
      </c>
      <c r="E104" s="3">
        <v>1</v>
      </c>
      <c r="F104" s="3">
        <v>1</v>
      </c>
      <c r="G104" s="1">
        <v>0</v>
      </c>
      <c r="H104" s="4">
        <v>110</v>
      </c>
      <c r="I104" s="4">
        <v>60.25</v>
      </c>
      <c r="J104" s="4">
        <v>76.83333333333333</v>
      </c>
      <c r="K104" s="4">
        <v>70.4</v>
      </c>
      <c r="L104" s="4">
        <v>73.60223124362493</v>
      </c>
      <c r="M104" s="4">
        <v>43.43738237328684</v>
      </c>
      <c r="N104" s="1">
        <v>63.94947962151645</v>
      </c>
      <c r="O104" s="4">
        <v>40.98360655737705</v>
      </c>
      <c r="P104" s="1">
        <v>0.8688524590163934</v>
      </c>
      <c r="Q104" s="4">
        <v>0.29411764705882354</v>
      </c>
      <c r="R104" s="4">
        <v>0.1323529411764706</v>
      </c>
      <c r="S104" s="4">
        <v>31.371442825151608</v>
      </c>
      <c r="T104" s="4">
        <v>2.208549574890673</v>
      </c>
      <c r="U104" s="4">
        <v>34.789</v>
      </c>
      <c r="V104" s="4">
        <v>27.9</v>
      </c>
      <c r="W104" s="4">
        <v>152</v>
      </c>
      <c r="X104" s="4"/>
      <c r="Y104" s="4"/>
      <c r="Z104" s="4"/>
      <c r="AA104" s="4"/>
      <c r="AB104" s="1">
        <v>97</v>
      </c>
      <c r="AC104" s="1">
        <v>3956</v>
      </c>
      <c r="AF104" s="2">
        <v>62</v>
      </c>
      <c r="AG104" s="4">
        <v>19.135802469135804</v>
      </c>
      <c r="AH104" s="3">
        <v>1</v>
      </c>
      <c r="AI104" s="3">
        <v>1</v>
      </c>
      <c r="AJ104" s="4">
        <v>111.5</v>
      </c>
      <c r="AK104" s="4">
        <v>57.75</v>
      </c>
      <c r="AL104" s="4">
        <v>75.66666666666667</v>
      </c>
      <c r="AM104" s="4">
        <v>57.75</v>
      </c>
      <c r="AN104" s="4">
        <v>76.01785176343078</v>
      </c>
      <c r="AO104" s="4">
        <v>42.56999698752124</v>
      </c>
      <c r="AP104" s="10"/>
      <c r="AQ104" s="4">
        <v>44</v>
      </c>
      <c r="AR104" s="4">
        <f t="shared" si="1"/>
        <v>0</v>
      </c>
      <c r="AS104" s="4">
        <v>0.23529411764705882</v>
      </c>
      <c r="AT104" s="4">
        <v>38.921140102876564</v>
      </c>
      <c r="AU104" s="4">
        <v>2.247695840941122</v>
      </c>
      <c r="AV104" s="4">
        <v>33.66410405198982</v>
      </c>
      <c r="AW104" s="4">
        <v>39</v>
      </c>
      <c r="AX104" s="4">
        <v>0.7</v>
      </c>
      <c r="AY104" s="4">
        <v>39.692</v>
      </c>
      <c r="AZ104" s="4">
        <v>129.197</v>
      </c>
      <c r="BA104" s="4">
        <v>11.344</v>
      </c>
      <c r="BB104" s="4">
        <v>48.045</v>
      </c>
    </row>
    <row r="105" spans="1:54" ht="12.75">
      <c r="A105" s="11" t="s">
        <v>56</v>
      </c>
      <c r="B105" s="3">
        <v>0</v>
      </c>
      <c r="C105" s="3">
        <v>77</v>
      </c>
      <c r="D105" s="4">
        <v>23.765432098765434</v>
      </c>
      <c r="E105" s="3">
        <v>1</v>
      </c>
      <c r="F105" s="3">
        <v>1</v>
      </c>
      <c r="G105" s="1">
        <v>0</v>
      </c>
      <c r="H105" s="4">
        <v>119</v>
      </c>
      <c r="I105" s="4">
        <v>73.5</v>
      </c>
      <c r="J105" s="4">
        <v>88.66666666666667</v>
      </c>
      <c r="K105" s="4">
        <v>72.3339531349968</v>
      </c>
      <c r="L105" s="4">
        <v>110.48796478368219</v>
      </c>
      <c r="M105" s="4">
        <v>69.81199865604786</v>
      </c>
      <c r="N105" s="1">
        <v>61.38958477408527</v>
      </c>
      <c r="O105" s="4">
        <v>36.81483879920441</v>
      </c>
      <c r="P105" s="1">
        <v>0.555622369212267</v>
      </c>
      <c r="Q105" s="4">
        <v>0.4264705882352941</v>
      </c>
      <c r="R105" s="4">
        <v>0.07352941176470588</v>
      </c>
      <c r="S105" s="4">
        <v>44.462985966882606</v>
      </c>
      <c r="T105" s="4">
        <v>3.216183543170507</v>
      </c>
      <c r="U105" s="4">
        <v>27.5689</v>
      </c>
      <c r="V105" s="4">
        <v>46.4</v>
      </c>
      <c r="W105" s="4">
        <v>307</v>
      </c>
      <c r="X105" s="4">
        <v>12.257</v>
      </c>
      <c r="Y105" s="4">
        <v>36.56</v>
      </c>
      <c r="Z105" s="4">
        <v>13.959</v>
      </c>
      <c r="AA105" s="4">
        <v>76.038</v>
      </c>
      <c r="AB105" s="1">
        <v>100</v>
      </c>
      <c r="AC105" s="1">
        <v>3400</v>
      </c>
      <c r="AF105" s="2">
        <v>70</v>
      </c>
      <c r="AG105" s="4">
        <v>21.60493827160494</v>
      </c>
      <c r="AH105" s="3">
        <v>1</v>
      </c>
      <c r="AI105" s="3">
        <v>1</v>
      </c>
      <c r="AJ105" s="4">
        <v>105.75</v>
      </c>
      <c r="AK105" s="4">
        <v>65.5</v>
      </c>
      <c r="AL105" s="4">
        <v>78.91666666666667</v>
      </c>
      <c r="AM105" s="4">
        <v>51.83327966943036</v>
      </c>
      <c r="AN105" s="4">
        <v>124.01743976683615</v>
      </c>
      <c r="AO105" s="4">
        <v>65.99398013611473</v>
      </c>
      <c r="AP105" s="10">
        <v>59.59397913850907</v>
      </c>
      <c r="AQ105" s="4">
        <v>46.78653239400095</v>
      </c>
      <c r="AR105" s="4">
        <f t="shared" si="1"/>
        <v>0.4805290227773696</v>
      </c>
      <c r="AS105" s="4">
        <v>0.35294117647058826</v>
      </c>
      <c r="AT105" s="4">
        <v>62.71357761472891</v>
      </c>
      <c r="AU105" s="4">
        <v>3.2506504075747715</v>
      </c>
      <c r="AV105" s="4">
        <v>24.277192798946476</v>
      </c>
      <c r="AW105" s="4">
        <v>122</v>
      </c>
      <c r="AX105" s="4">
        <v>0.6</v>
      </c>
      <c r="AY105" s="4">
        <v>84.49</v>
      </c>
      <c r="AZ105" s="4">
        <v>128.921</v>
      </c>
      <c r="BA105" s="4">
        <v>11.663</v>
      </c>
      <c r="BB105" s="4">
        <v>89.107</v>
      </c>
    </row>
    <row r="106" spans="1:54" ht="12.75">
      <c r="A106" s="11" t="s">
        <v>53</v>
      </c>
      <c r="B106" s="3">
        <v>0</v>
      </c>
      <c r="C106" s="3">
        <v>83</v>
      </c>
      <c r="D106" s="4">
        <v>25.617283950617285</v>
      </c>
      <c r="E106" s="3">
        <v>1</v>
      </c>
      <c r="F106" s="3">
        <v>1</v>
      </c>
      <c r="G106" s="1">
        <v>0</v>
      </c>
      <c r="H106" s="4">
        <v>120</v>
      </c>
      <c r="I106" s="4">
        <v>72.25</v>
      </c>
      <c r="J106" s="4">
        <v>88.33333333333333</v>
      </c>
      <c r="K106" s="4">
        <v>51.49972069268215</v>
      </c>
      <c r="L106" s="4">
        <v>88.88754848146579</v>
      </c>
      <c r="M106" s="4">
        <v>49.66208719817548</v>
      </c>
      <c r="N106" s="1">
        <v>64.98415056148717</v>
      </c>
      <c r="O106" s="4">
        <v>44.12930939530785</v>
      </c>
      <c r="P106" s="1">
        <v>0.7310827183610529</v>
      </c>
      <c r="Q106" s="4">
        <v>0.10294117647058823</v>
      </c>
      <c r="R106" s="4">
        <v>0</v>
      </c>
      <c r="S106" s="4">
        <v>40.140868903404524</v>
      </c>
      <c r="T106" s="4">
        <v>2.0672435368869033</v>
      </c>
      <c r="U106" s="4">
        <v>42.73</v>
      </c>
      <c r="V106" s="4">
        <v>8</v>
      </c>
      <c r="W106" s="4">
        <v>107</v>
      </c>
      <c r="X106" s="4">
        <v>15.824</v>
      </c>
      <c r="Y106" s="4">
        <v>4.509</v>
      </c>
      <c r="Z106" s="4">
        <v>27.5</v>
      </c>
      <c r="AA106" s="4">
        <v>89.775</v>
      </c>
      <c r="AB106" s="1">
        <v>43</v>
      </c>
      <c r="AC106" s="1"/>
      <c r="AF106" s="2">
        <v>82</v>
      </c>
      <c r="AG106" s="4">
        <v>25.308641975308642</v>
      </c>
      <c r="AH106" s="3">
        <v>1</v>
      </c>
      <c r="AI106" s="3">
        <v>1</v>
      </c>
      <c r="AJ106" s="4">
        <v>125</v>
      </c>
      <c r="AK106" s="4">
        <v>71.33333333333333</v>
      </c>
      <c r="AL106" s="4">
        <v>89.22222222222221</v>
      </c>
      <c r="AM106" s="4">
        <v>48.80037055752064</v>
      </c>
      <c r="AN106" s="4">
        <v>90.78227456104983</v>
      </c>
      <c r="AO106" s="4">
        <v>38.40011906648432</v>
      </c>
      <c r="AP106" s="10">
        <v>48.190992056630634</v>
      </c>
      <c r="AQ106" s="4">
        <v>57.70086258341019</v>
      </c>
      <c r="AR106" s="4">
        <f t="shared" si="1"/>
        <v>0.5308414257039006</v>
      </c>
      <c r="AS106" s="4">
        <v>0.04411764705882353</v>
      </c>
      <c r="AT106" s="4">
        <v>54.17485054909933</v>
      </c>
      <c r="AU106" s="4">
        <v>2.643752781694348</v>
      </c>
      <c r="AV106" s="4">
        <v>33.74832277813844</v>
      </c>
      <c r="AW106" s="4">
        <v>22</v>
      </c>
      <c r="AX106" s="4">
        <v>0.8</v>
      </c>
      <c r="AY106" s="4">
        <v>20.622</v>
      </c>
      <c r="AZ106" s="4">
        <v>49.529</v>
      </c>
      <c r="BA106" s="4">
        <v>6.742</v>
      </c>
      <c r="BB106" s="4">
        <v>45.828</v>
      </c>
    </row>
    <row r="107" spans="1:54" ht="12.75">
      <c r="A107" s="11" t="s">
        <v>54</v>
      </c>
      <c r="B107" s="3">
        <v>0</v>
      </c>
      <c r="C107" s="3">
        <v>75</v>
      </c>
      <c r="D107" s="4">
        <v>23.148148148148152</v>
      </c>
      <c r="E107" s="3">
        <v>1</v>
      </c>
      <c r="F107" s="3">
        <v>1</v>
      </c>
      <c r="G107" s="1">
        <v>0</v>
      </c>
      <c r="H107" s="4">
        <v>104</v>
      </c>
      <c r="I107" s="4">
        <v>62.5</v>
      </c>
      <c r="J107" s="4">
        <v>76.5</v>
      </c>
      <c r="K107" s="4">
        <v>56.83290442006412</v>
      </c>
      <c r="L107" s="4">
        <v>98.39567148732641</v>
      </c>
      <c r="M107" s="4">
        <v>55.040507958040045</v>
      </c>
      <c r="N107" s="1">
        <v>56.450990298047856</v>
      </c>
      <c r="O107" s="4">
        <v>44.06206378181037</v>
      </c>
      <c r="P107" s="1">
        <v>0.5737141629979599</v>
      </c>
      <c r="Q107" s="4">
        <v>0.35294117647058826</v>
      </c>
      <c r="R107" s="4">
        <v>0</v>
      </c>
      <c r="S107" s="4">
        <v>38.03547915326695</v>
      </c>
      <c r="T107" s="4">
        <v>2.161666751288962</v>
      </c>
      <c r="U107" s="4">
        <v>35.3894</v>
      </c>
      <c r="V107" s="4">
        <v>3.6</v>
      </c>
      <c r="W107" s="4">
        <v>40</v>
      </c>
      <c r="X107" s="4">
        <v>9.369</v>
      </c>
      <c r="Y107" s="4">
        <v>11.61</v>
      </c>
      <c r="Z107" s="4">
        <v>20.071</v>
      </c>
      <c r="AA107" s="4">
        <v>42.782</v>
      </c>
      <c r="AB107" s="1">
        <v>86</v>
      </c>
      <c r="AC107" s="1">
        <v>3304</v>
      </c>
      <c r="AF107" s="2">
        <v>77</v>
      </c>
      <c r="AG107" s="4">
        <v>23.765432098765434</v>
      </c>
      <c r="AH107" s="3">
        <v>1</v>
      </c>
      <c r="AI107" s="3">
        <v>1</v>
      </c>
      <c r="AJ107" s="4">
        <v>132</v>
      </c>
      <c r="AK107" s="4">
        <v>72.25</v>
      </c>
      <c r="AL107" s="4">
        <v>92.16666666666667</v>
      </c>
      <c r="AM107" s="4">
        <v>52</v>
      </c>
      <c r="AN107" s="4">
        <v>106.49917738674397</v>
      </c>
      <c r="AO107" s="4">
        <v>51.860151635871254</v>
      </c>
      <c r="AP107" s="10">
        <v>47.074023235174586</v>
      </c>
      <c r="AQ107" s="4">
        <v>51.304645811915606</v>
      </c>
      <c r="AR107" s="4">
        <f t="shared" si="1"/>
        <v>0.4420130219807118</v>
      </c>
      <c r="AS107" s="4">
        <v>0.19117647058823528</v>
      </c>
      <c r="AT107" s="4">
        <v>48.48692170640421</v>
      </c>
      <c r="AU107" s="4">
        <v>2.521319928733019</v>
      </c>
      <c r="AV107" s="4">
        <v>36.554927288811406</v>
      </c>
      <c r="AW107" s="4">
        <v>20</v>
      </c>
      <c r="AX107" s="4">
        <v>0.3</v>
      </c>
      <c r="AY107" s="4">
        <v>130.041</v>
      </c>
      <c r="AZ107" s="4">
        <v>102.221</v>
      </c>
      <c r="BA107" s="4">
        <v>12.364</v>
      </c>
      <c r="BB107" s="4">
        <v>51.553</v>
      </c>
    </row>
    <row r="108" spans="1:54" ht="12.75">
      <c r="A108" s="11" t="s">
        <v>54</v>
      </c>
      <c r="B108" s="3">
        <v>0</v>
      </c>
      <c r="C108" s="3">
        <v>90</v>
      </c>
      <c r="D108" s="4">
        <v>27.77777777777778</v>
      </c>
      <c r="E108" s="3">
        <v>1</v>
      </c>
      <c r="F108" s="3">
        <v>1</v>
      </c>
      <c r="G108" s="1">
        <v>0</v>
      </c>
      <c r="H108" s="4">
        <v>148</v>
      </c>
      <c r="I108" s="4">
        <v>79.25</v>
      </c>
      <c r="J108" s="4">
        <v>102</v>
      </c>
      <c r="K108" s="4">
        <v>62.66655610101278</v>
      </c>
      <c r="L108" s="4">
        <v>92.53841485955496</v>
      </c>
      <c r="M108" s="4">
        <v>57.24098967415225</v>
      </c>
      <c r="N108" s="1">
        <v>45.05328081624463</v>
      </c>
      <c r="O108" s="4">
        <v>38.14353772859997</v>
      </c>
      <c r="P108" s="1">
        <v>0.48686030428769017</v>
      </c>
      <c r="Q108" s="4">
        <v>0.17647058823529413</v>
      </c>
      <c r="R108" s="4">
        <v>0</v>
      </c>
      <c r="S108" s="4">
        <v>35.55340973549829</v>
      </c>
      <c r="T108" s="4">
        <v>2.2280097457718977</v>
      </c>
      <c r="U108" s="4">
        <v>45.7808</v>
      </c>
      <c r="V108" s="4">
        <v>10.3</v>
      </c>
      <c r="W108" s="4">
        <v>57</v>
      </c>
      <c r="X108" s="4">
        <v>12.646</v>
      </c>
      <c r="Y108" s="4">
        <v>6.694</v>
      </c>
      <c r="Z108" s="4">
        <v>21.31</v>
      </c>
      <c r="AA108" s="4">
        <v>100.152</v>
      </c>
      <c r="AB108" s="1">
        <v>176</v>
      </c>
      <c r="AC108" s="1">
        <v>1049</v>
      </c>
      <c r="AF108" s="2">
        <v>90</v>
      </c>
      <c r="AG108" s="4">
        <v>27.77777777777778</v>
      </c>
      <c r="AH108" s="3">
        <v>1</v>
      </c>
      <c r="AI108" s="3">
        <v>1</v>
      </c>
      <c r="AJ108" s="4">
        <v>172.75</v>
      </c>
      <c r="AK108" s="4">
        <v>111.5</v>
      </c>
      <c r="AL108" s="4">
        <v>131.91666666666666</v>
      </c>
      <c r="AM108" s="4">
        <v>88.6674506387921</v>
      </c>
      <c r="AN108" s="4">
        <v>86.66499157125064</v>
      </c>
      <c r="AO108" s="4">
        <v>57.705554228029435</v>
      </c>
      <c r="AP108" s="10">
        <v>46.59392857202837</v>
      </c>
      <c r="AQ108" s="4">
        <v>33.41538124931626</v>
      </c>
      <c r="AR108" s="4">
        <f t="shared" si="1"/>
        <v>0.5376326441308391</v>
      </c>
      <c r="AS108" s="4">
        <v>0.029411764705882353</v>
      </c>
      <c r="AT108" s="4">
        <v>27.96868232525866</v>
      </c>
      <c r="AU108" s="4">
        <v>2.4799117595069293</v>
      </c>
      <c r="AV108" s="4">
        <v>53.194096991940995</v>
      </c>
      <c r="AW108" s="4">
        <v>10</v>
      </c>
      <c r="AX108" s="4">
        <v>9.1</v>
      </c>
      <c r="AY108" s="4">
        <v>58.567</v>
      </c>
      <c r="AZ108" s="4">
        <v>377.434</v>
      </c>
      <c r="BA108" s="4">
        <v>13.616</v>
      </c>
      <c r="BB108" s="4">
        <v>98.35</v>
      </c>
    </row>
    <row r="109" spans="1:54" ht="12.75">
      <c r="A109" s="11" t="s">
        <v>56</v>
      </c>
      <c r="B109" s="3">
        <v>0</v>
      </c>
      <c r="C109" s="3">
        <v>80</v>
      </c>
      <c r="D109" s="4">
        <v>24.691358024691358</v>
      </c>
      <c r="E109" s="3">
        <v>0</v>
      </c>
      <c r="F109" s="3">
        <v>1</v>
      </c>
      <c r="G109" s="1">
        <v>0</v>
      </c>
      <c r="H109" s="4">
        <v>179</v>
      </c>
      <c r="I109" s="4">
        <v>81.5</v>
      </c>
      <c r="J109" s="4">
        <v>113.91666666666666</v>
      </c>
      <c r="K109" s="4">
        <v>56.66664303941027</v>
      </c>
      <c r="L109" s="4">
        <v>79.51718321038722</v>
      </c>
      <c r="M109" s="4">
        <v>39.33516932357461</v>
      </c>
      <c r="N109" s="1">
        <v>52.266029430635555</v>
      </c>
      <c r="O109" s="4">
        <v>50.53249155028379</v>
      </c>
      <c r="P109" s="1">
        <v>0.6572922645239462</v>
      </c>
      <c r="Q109" s="4">
        <v>0.08823529411764706</v>
      </c>
      <c r="R109" s="4">
        <v>0</v>
      </c>
      <c r="S109" s="4">
        <v>36.003571251434806</v>
      </c>
      <c r="T109" s="4">
        <v>2.0402015202490293</v>
      </c>
      <c r="U109" s="4">
        <v>55.836</v>
      </c>
      <c r="V109" s="4">
        <v>2.8</v>
      </c>
      <c r="W109" s="4">
        <v>49</v>
      </c>
      <c r="X109" s="4">
        <v>6.511</v>
      </c>
      <c r="Y109" s="4"/>
      <c r="Z109" s="4">
        <v>33.526</v>
      </c>
      <c r="AA109" s="4">
        <v>94.908</v>
      </c>
      <c r="AB109" s="1">
        <v>23</v>
      </c>
      <c r="AC109" s="1">
        <v>998</v>
      </c>
      <c r="AF109" s="2">
        <v>75</v>
      </c>
      <c r="AG109" s="4">
        <v>23.148148148148152</v>
      </c>
      <c r="AH109" s="3">
        <v>0</v>
      </c>
      <c r="AI109" s="3">
        <v>1</v>
      </c>
      <c r="AJ109" s="4">
        <v>126.25</v>
      </c>
      <c r="AK109" s="4">
        <v>65.5</v>
      </c>
      <c r="AL109" s="4">
        <v>85.75</v>
      </c>
      <c r="AM109" s="4">
        <v>44.8336897851105</v>
      </c>
      <c r="AN109" s="4">
        <v>85.22686868448653</v>
      </c>
      <c r="AO109" s="4">
        <v>35.473874464054894</v>
      </c>
      <c r="AP109" s="10">
        <v>47.58144318527151</v>
      </c>
      <c r="AQ109" s="4">
        <v>58.37712330441158</v>
      </c>
      <c r="AR109" s="4">
        <f t="shared" si="1"/>
        <v>0.5582915801050959</v>
      </c>
      <c r="AS109" s="4">
        <v>0.07352941176470588</v>
      </c>
      <c r="AT109" s="4">
        <v>51.55480874840625</v>
      </c>
      <c r="AU109" s="4">
        <v>2.3113923023567473</v>
      </c>
      <c r="AV109" s="4">
        <v>37.098851593720106</v>
      </c>
      <c r="AW109" s="4">
        <v>20</v>
      </c>
      <c r="AX109" s="4">
        <v>0.6</v>
      </c>
      <c r="AY109" s="4">
        <v>7.599</v>
      </c>
      <c r="AZ109" s="4">
        <v>26.973</v>
      </c>
      <c r="BA109" s="4">
        <v>7.179</v>
      </c>
      <c r="BB109" s="4">
        <v>58.656</v>
      </c>
    </row>
    <row r="110" spans="1:54" ht="12.75">
      <c r="A110" s="11" t="s">
        <v>54</v>
      </c>
      <c r="B110" s="3">
        <v>0</v>
      </c>
      <c r="C110" s="3">
        <v>68</v>
      </c>
      <c r="D110" s="4">
        <v>20.987654320987655</v>
      </c>
      <c r="E110" s="3">
        <v>0</v>
      </c>
      <c r="F110" s="3">
        <v>1</v>
      </c>
      <c r="G110" s="1">
        <v>1</v>
      </c>
      <c r="H110" s="4">
        <v>138</v>
      </c>
      <c r="I110" s="4">
        <v>80.5</v>
      </c>
      <c r="J110" s="4">
        <v>99.58333333333333</v>
      </c>
      <c r="K110" s="4">
        <v>62.33265048052605</v>
      </c>
      <c r="L110" s="4">
        <v>79.08863959180272</v>
      </c>
      <c r="M110" s="4">
        <v>40.044305448493226</v>
      </c>
      <c r="N110" s="1">
        <v>70.68547164826128</v>
      </c>
      <c r="O110" s="4">
        <v>49.36781609195401</v>
      </c>
      <c r="P110" s="1">
        <v>0.89375</v>
      </c>
      <c r="Q110" s="4">
        <v>0.10294117647058823</v>
      </c>
      <c r="R110" s="4">
        <v>0.08823529411764706</v>
      </c>
      <c r="S110" s="4">
        <v>37.498923944389226</v>
      </c>
      <c r="T110" s="4">
        <v>2.337407319621443</v>
      </c>
      <c r="U110" s="4">
        <v>42.6042</v>
      </c>
      <c r="V110" s="4">
        <v>13.6</v>
      </c>
      <c r="W110" s="4">
        <v>37</v>
      </c>
      <c r="X110" s="4">
        <v>11.67</v>
      </c>
      <c r="Y110" s="4">
        <v>19.858</v>
      </c>
      <c r="Z110" s="4">
        <v>22.074</v>
      </c>
      <c r="AA110" s="4">
        <v>117.866</v>
      </c>
      <c r="AB110" s="1">
        <v>86</v>
      </c>
      <c r="AC110" s="1"/>
      <c r="AF110" s="2">
        <v>64</v>
      </c>
      <c r="AG110" s="4">
        <v>19.753086419753085</v>
      </c>
      <c r="AH110" s="3">
        <v>0</v>
      </c>
      <c r="AI110" s="3">
        <v>1</v>
      </c>
      <c r="AJ110" s="4">
        <v>142</v>
      </c>
      <c r="AK110" s="4">
        <v>69.5</v>
      </c>
      <c r="AL110" s="4">
        <v>93.66666666666667</v>
      </c>
      <c r="AM110" s="4">
        <v>47.49988817319735</v>
      </c>
      <c r="AN110" s="4">
        <v>96.57980652393759</v>
      </c>
      <c r="AO110" s="4">
        <v>50.366038209075455</v>
      </c>
      <c r="AP110" s="10">
        <v>51.068820137574185</v>
      </c>
      <c r="AQ110" s="4">
        <v>47.850342611121214</v>
      </c>
      <c r="AR110" s="4">
        <f t="shared" si="1"/>
        <v>0.5287732702686314</v>
      </c>
      <c r="AS110" s="4">
        <v>0.11764705882352941</v>
      </c>
      <c r="AT110" s="4">
        <v>45.095173745334996</v>
      </c>
      <c r="AU110" s="4">
        <v>2.142015710054318</v>
      </c>
      <c r="AV110" s="4">
        <v>43.72828183612689</v>
      </c>
      <c r="AW110" s="4">
        <v>23</v>
      </c>
      <c r="AX110" s="4">
        <v>1.4</v>
      </c>
      <c r="AY110" s="4">
        <v>255.67</v>
      </c>
      <c r="AZ110" s="4">
        <v>34.182</v>
      </c>
      <c r="BA110" s="4">
        <v>9.353</v>
      </c>
      <c r="BB110" s="4">
        <v>80.434</v>
      </c>
    </row>
    <row r="111" spans="1:54" ht="12.75">
      <c r="A111" s="11" t="s">
        <v>56</v>
      </c>
      <c r="B111" s="3">
        <v>1</v>
      </c>
      <c r="C111" s="3">
        <v>60</v>
      </c>
      <c r="D111" s="4">
        <v>18.518518518518515</v>
      </c>
      <c r="E111" s="3">
        <v>1</v>
      </c>
      <c r="F111" s="3">
        <v>1</v>
      </c>
      <c r="G111" s="1">
        <v>1</v>
      </c>
      <c r="H111" s="4">
        <v>105</v>
      </c>
      <c r="I111" s="4">
        <v>60</v>
      </c>
      <c r="J111" s="4">
        <v>74.91666666666667</v>
      </c>
      <c r="K111" s="4">
        <v>52.6662037037037</v>
      </c>
      <c r="L111" s="4">
        <v>89.20057991869406</v>
      </c>
      <c r="M111" s="4">
        <v>50.89188575936815</v>
      </c>
      <c r="N111" s="1">
        <v>41.044170601930574</v>
      </c>
      <c r="O111" s="4">
        <v>42.94668733571477</v>
      </c>
      <c r="P111" s="1">
        <v>0.46013345015838775</v>
      </c>
      <c r="Q111" s="4">
        <v>0.029411764705882353</v>
      </c>
      <c r="R111" s="4">
        <v>0</v>
      </c>
      <c r="S111" s="4">
        <v>37.27462394661341</v>
      </c>
      <c r="T111" s="4">
        <v>1.9631129377512937</v>
      </c>
      <c r="U111" s="4">
        <v>38.1622</v>
      </c>
      <c r="V111" s="4">
        <v>9.9</v>
      </c>
      <c r="W111" s="4">
        <v>339</v>
      </c>
      <c r="X111" s="4">
        <v>9.757</v>
      </c>
      <c r="Y111" s="4">
        <v>3.413</v>
      </c>
      <c r="Z111" s="4">
        <v>16.929</v>
      </c>
      <c r="AA111" s="4">
        <v>58.831</v>
      </c>
      <c r="AB111" s="1">
        <v>138</v>
      </c>
      <c r="AC111" s="1">
        <v>563</v>
      </c>
      <c r="AF111" s="2">
        <v>56</v>
      </c>
      <c r="AG111" s="4">
        <v>17.283950617283953</v>
      </c>
      <c r="AH111" s="3">
        <v>1</v>
      </c>
      <c r="AI111" s="3">
        <v>1</v>
      </c>
      <c r="AJ111" s="4">
        <v>108.25</v>
      </c>
      <c r="AK111" s="4">
        <v>62.75</v>
      </c>
      <c r="AL111" s="4">
        <v>77.91666666666667</v>
      </c>
      <c r="AM111" s="4">
        <v>51.66668731673068</v>
      </c>
      <c r="AN111" s="4">
        <v>81.28546084373461</v>
      </c>
      <c r="AO111" s="4">
        <v>30.561391686080285</v>
      </c>
      <c r="AP111" s="10">
        <v>33.57334720961172</v>
      </c>
      <c r="AQ111" s="4">
        <v>62.402388608176395</v>
      </c>
      <c r="AR111" s="4">
        <f t="shared" si="1"/>
        <v>0.4130301638340224</v>
      </c>
      <c r="AS111" s="4">
        <v>0.058823529411764705</v>
      </c>
      <c r="AT111" s="4">
        <v>47.91747423800004</v>
      </c>
      <c r="AU111" s="4">
        <v>2.4757371584622456</v>
      </c>
      <c r="AV111" s="4">
        <v>31.472107772160694</v>
      </c>
      <c r="AW111" s="4">
        <v>43</v>
      </c>
      <c r="AX111" s="4">
        <v>0.4</v>
      </c>
      <c r="AY111" s="4">
        <v>66.733</v>
      </c>
      <c r="AZ111" s="4">
        <v>152.481</v>
      </c>
      <c r="BA111" s="4">
        <v>11.028</v>
      </c>
      <c r="BB111" s="4">
        <v>63.654</v>
      </c>
    </row>
    <row r="112" spans="1:54" ht="12.75">
      <c r="A112" s="11" t="s">
        <v>53</v>
      </c>
      <c r="B112" s="3">
        <v>0</v>
      </c>
      <c r="C112" s="3">
        <v>97</v>
      </c>
      <c r="D112" s="4">
        <v>29.938271604938272</v>
      </c>
      <c r="E112" s="3">
        <v>1</v>
      </c>
      <c r="F112" s="3">
        <v>1</v>
      </c>
      <c r="G112" s="1">
        <v>1</v>
      </c>
      <c r="H112" s="4">
        <v>132</v>
      </c>
      <c r="I112" s="4">
        <v>81.75</v>
      </c>
      <c r="J112" s="4">
        <v>98.41666666666667</v>
      </c>
      <c r="K112" s="4">
        <v>85.50013986796465</v>
      </c>
      <c r="L112" s="4">
        <v>65.29771472768039</v>
      </c>
      <c r="M112" s="4">
        <v>37.756168246067475</v>
      </c>
      <c r="N112" s="1">
        <v>55.15986068661212</v>
      </c>
      <c r="O112" s="4">
        <v>42.178423236514526</v>
      </c>
      <c r="P112" s="1">
        <v>0.8447441217150762</v>
      </c>
      <c r="Q112" s="4">
        <v>0.22058823529411764</v>
      </c>
      <c r="R112" s="4">
        <v>0</v>
      </c>
      <c r="S112" s="4">
        <v>26.64291264822367</v>
      </c>
      <c r="T112" s="4">
        <v>2.2779727579130884</v>
      </c>
      <c r="U112" s="4">
        <v>43.2036</v>
      </c>
      <c r="V112" s="4">
        <v>18.8</v>
      </c>
      <c r="W112" s="4">
        <v>49</v>
      </c>
      <c r="X112" s="4">
        <v>13.002</v>
      </c>
      <c r="Y112" s="4">
        <v>26.443</v>
      </c>
      <c r="Z112" s="4">
        <v>43.29</v>
      </c>
      <c r="AA112" s="4">
        <v>75.195</v>
      </c>
      <c r="AB112" s="1">
        <v>51</v>
      </c>
      <c r="AC112" s="1">
        <v>1291</v>
      </c>
      <c r="AF112" s="2">
        <v>92</v>
      </c>
      <c r="AG112" s="4">
        <v>28.39506172839506</v>
      </c>
      <c r="AH112" s="3">
        <v>1</v>
      </c>
      <c r="AI112" s="3">
        <v>1</v>
      </c>
      <c r="AJ112" s="4">
        <v>117</v>
      </c>
      <c r="AK112" s="4">
        <v>78.5</v>
      </c>
      <c r="AL112" s="4">
        <v>91.33333333333333</v>
      </c>
      <c r="AM112" s="4">
        <v>53.16637375512595</v>
      </c>
      <c r="AN112" s="4">
        <v>78.00547533981779</v>
      </c>
      <c r="AO112" s="4">
        <v>42.58005587859162</v>
      </c>
      <c r="AP112" s="10">
        <v>43.52133338521844</v>
      </c>
      <c r="AQ112" s="4">
        <v>45.41401652499554</v>
      </c>
      <c r="AR112" s="4">
        <f t="shared" si="1"/>
        <v>0.5579266480413719</v>
      </c>
      <c r="AS112" s="4">
        <v>0.11764705882352941</v>
      </c>
      <c r="AT112" s="4">
        <v>34.77626256010423</v>
      </c>
      <c r="AU112" s="4">
        <v>1.848927773076895</v>
      </c>
      <c r="AV112" s="4">
        <v>49.397999566711505</v>
      </c>
      <c r="AW112" s="4">
        <v>29</v>
      </c>
      <c r="AX112" s="4">
        <v>0.4</v>
      </c>
      <c r="AY112" s="4">
        <v>22.319</v>
      </c>
      <c r="AZ112" s="4">
        <v>55.092</v>
      </c>
      <c r="BA112" s="4">
        <v>11.327</v>
      </c>
      <c r="BB112" s="4">
        <v>170.828</v>
      </c>
    </row>
    <row r="113" spans="1:54" ht="12.75">
      <c r="A113" s="11" t="s">
        <v>53</v>
      </c>
      <c r="B113" s="3">
        <v>0</v>
      </c>
      <c r="C113" s="3">
        <v>85</v>
      </c>
      <c r="D113" s="4">
        <v>26.23456790123457</v>
      </c>
      <c r="E113" s="3">
        <v>1</v>
      </c>
      <c r="F113" s="3">
        <v>0</v>
      </c>
      <c r="G113" s="1">
        <v>1</v>
      </c>
      <c r="H113" s="4">
        <v>139</v>
      </c>
      <c r="I113" s="4">
        <v>80.5</v>
      </c>
      <c r="J113" s="4">
        <v>99.91666666666667</v>
      </c>
      <c r="K113" s="4">
        <v>72.33302873388162</v>
      </c>
      <c r="L113" s="4">
        <v>91.94551070285219</v>
      </c>
      <c r="M113" s="4">
        <v>59.027610312791374</v>
      </c>
      <c r="N113" s="1">
        <v>56.1376233137055</v>
      </c>
      <c r="O113" s="4">
        <v>35.801530861516746</v>
      </c>
      <c r="P113" s="1">
        <v>0.6105531730090658</v>
      </c>
      <c r="Q113" s="4">
        <v>0.1323529411764706</v>
      </c>
      <c r="R113" s="4">
        <v>0</v>
      </c>
      <c r="S113" s="4">
        <v>32.94285709998504</v>
      </c>
      <c r="T113" s="4">
        <v>2.3828566291893742</v>
      </c>
      <c r="U113" s="4">
        <v>41.9315</v>
      </c>
      <c r="V113" s="4">
        <v>19.3</v>
      </c>
      <c r="W113" s="4">
        <v>75</v>
      </c>
      <c r="X113" s="4">
        <v>10.567</v>
      </c>
      <c r="Y113" s="4">
        <v>10.133</v>
      </c>
      <c r="Z113" s="4">
        <v>12.268</v>
      </c>
      <c r="AA113" s="4">
        <v>78.871</v>
      </c>
      <c r="AB113" s="1">
        <v>9287</v>
      </c>
      <c r="AC113" s="1">
        <v>3231</v>
      </c>
      <c r="AF113" s="2">
        <v>85</v>
      </c>
      <c r="AG113" s="4">
        <v>26.23456790123457</v>
      </c>
      <c r="AH113" s="3">
        <v>1</v>
      </c>
      <c r="AI113" s="3">
        <v>0</v>
      </c>
      <c r="AJ113" s="4">
        <v>117.75</v>
      </c>
      <c r="AK113" s="4">
        <v>68</v>
      </c>
      <c r="AL113" s="4">
        <v>84.58333333333333</v>
      </c>
      <c r="AM113" s="4">
        <v>62.33316637448869</v>
      </c>
      <c r="AN113" s="4">
        <v>80.6401211071755</v>
      </c>
      <c r="AO113" s="4">
        <v>41.098709903223764</v>
      </c>
      <c r="AP113" s="10"/>
      <c r="AQ113" s="4">
        <v>49.03441445902451</v>
      </c>
      <c r="AR113" s="4">
        <f t="shared" si="1"/>
        <v>0</v>
      </c>
      <c r="AS113" s="4">
        <v>0.1323529411764706</v>
      </c>
      <c r="AT113" s="4">
        <v>40.429870077254364</v>
      </c>
      <c r="AU113" s="4">
        <v>2.520121818024458</v>
      </c>
      <c r="AV113" s="4">
        <v>33.56319235378821</v>
      </c>
      <c r="AW113" s="4">
        <v>19</v>
      </c>
      <c r="AX113" s="4">
        <v>0.6</v>
      </c>
      <c r="AY113" s="4">
        <v>29.383</v>
      </c>
      <c r="AZ113" s="4">
        <v>27.447</v>
      </c>
      <c r="BA113" s="4">
        <v>8.536</v>
      </c>
      <c r="BB113" s="4">
        <v>47.958</v>
      </c>
    </row>
    <row r="114" spans="1:54" ht="12.75">
      <c r="A114" s="11" t="s">
        <v>56</v>
      </c>
      <c r="B114" s="3">
        <v>0</v>
      </c>
      <c r="C114" s="3">
        <v>84</v>
      </c>
      <c r="D114" s="4">
        <v>25.925925925925924</v>
      </c>
      <c r="E114" s="3">
        <v>1</v>
      </c>
      <c r="F114" s="3">
        <v>1</v>
      </c>
      <c r="G114" s="1">
        <v>0</v>
      </c>
      <c r="H114" s="4">
        <v>170</v>
      </c>
      <c r="I114" s="4">
        <v>124.5</v>
      </c>
      <c r="J114" s="4">
        <v>139.83333333333334</v>
      </c>
      <c r="K114" s="4">
        <v>81.66619295752407</v>
      </c>
      <c r="L114" s="4">
        <v>113.82552843471098</v>
      </c>
      <c r="M114" s="4">
        <v>91.25214324282383</v>
      </c>
      <c r="N114" s="1">
        <v>67.5109174688479</v>
      </c>
      <c r="O114" s="4">
        <v>19.831566347469217</v>
      </c>
      <c r="P114" s="1">
        <v>0.593108755129959</v>
      </c>
      <c r="Q114" s="4">
        <v>0.35294117647058826</v>
      </c>
      <c r="R114" s="4">
        <v>0.11764705882352941</v>
      </c>
      <c r="S114" s="4">
        <v>20.437210132771295</v>
      </c>
      <c r="T114" s="4">
        <v>1.6690291462163667</v>
      </c>
      <c r="U114" s="4">
        <v>83.7812</v>
      </c>
      <c r="V114" s="4">
        <v>11.7</v>
      </c>
      <c r="W114" s="4">
        <v>257</v>
      </c>
      <c r="X114" s="4">
        <v>15.192</v>
      </c>
      <c r="Y114" s="4">
        <v>14.61</v>
      </c>
      <c r="Z114" s="4">
        <v>19.162</v>
      </c>
      <c r="AA114" s="4">
        <v>102.661</v>
      </c>
      <c r="AB114" s="1">
        <v>100</v>
      </c>
      <c r="AC114" s="1">
        <v>4000</v>
      </c>
      <c r="AF114" s="2">
        <v>81</v>
      </c>
      <c r="AG114" s="4">
        <v>25</v>
      </c>
      <c r="AH114" s="3">
        <v>1</v>
      </c>
      <c r="AI114" s="3">
        <v>1</v>
      </c>
      <c r="AJ114" s="4">
        <v>117.25</v>
      </c>
      <c r="AK114" s="4">
        <v>69.25</v>
      </c>
      <c r="AL114" s="4">
        <v>85.25</v>
      </c>
      <c r="AM114" s="4">
        <v>59.83298784509564</v>
      </c>
      <c r="AN114" s="4">
        <v>143.2872902192204</v>
      </c>
      <c r="AO114" s="4">
        <v>88.47182458064604</v>
      </c>
      <c r="AP114" s="10">
        <v>52.13465141777624</v>
      </c>
      <c r="AQ114" s="4">
        <v>38.255637017568134</v>
      </c>
      <c r="AR114" s="4">
        <f t="shared" si="1"/>
        <v>0.36384700511827356</v>
      </c>
      <c r="AS114" s="4">
        <v>0.35294117647058826</v>
      </c>
      <c r="AT114" s="4">
        <v>53.02164909896453</v>
      </c>
      <c r="AU114" s="4">
        <v>3.172443686065271</v>
      </c>
      <c r="AV114" s="4">
        <v>26.87202939943566</v>
      </c>
      <c r="AW114" s="4">
        <v>133</v>
      </c>
      <c r="AX114" s="4">
        <v>0.5</v>
      </c>
      <c r="AY114" s="4">
        <v>11.513</v>
      </c>
      <c r="AZ114" s="4">
        <v>12.94</v>
      </c>
      <c r="BA114" s="4">
        <v>14.068</v>
      </c>
      <c r="BB114" s="4">
        <v>52.894</v>
      </c>
    </row>
    <row r="115" spans="1:54" ht="12.75">
      <c r="A115" s="11" t="s">
        <v>56</v>
      </c>
      <c r="B115" s="3">
        <v>0</v>
      </c>
      <c r="C115" s="3">
        <v>78</v>
      </c>
      <c r="D115" s="4">
        <v>24.074074074074076</v>
      </c>
      <c r="E115" s="3">
        <v>1</v>
      </c>
      <c r="F115" s="3">
        <v>1</v>
      </c>
      <c r="G115" s="1">
        <v>0</v>
      </c>
      <c r="H115" s="4">
        <v>141</v>
      </c>
      <c r="I115" s="4">
        <v>75.5</v>
      </c>
      <c r="J115" s="4">
        <v>97.33333333333333</v>
      </c>
      <c r="K115" s="4">
        <v>55.166298112360984</v>
      </c>
      <c r="L115" s="4">
        <v>109.37763555266181</v>
      </c>
      <c r="M115" s="4">
        <v>55.36733908869233</v>
      </c>
      <c r="N115" s="1">
        <v>80.35740705066357</v>
      </c>
      <c r="O115" s="4">
        <v>49.37965260545906</v>
      </c>
      <c r="P115" s="1">
        <v>0.7346785898216208</v>
      </c>
      <c r="Q115" s="4">
        <v>0.27941176470588236</v>
      </c>
      <c r="R115" s="4">
        <v>0.058823529411764705</v>
      </c>
      <c r="S115" s="4">
        <v>46.08824008492702</v>
      </c>
      <c r="T115" s="4">
        <v>2.5425175919991494</v>
      </c>
      <c r="U115" s="4">
        <v>38.2823</v>
      </c>
      <c r="V115" s="4">
        <v>52.2</v>
      </c>
      <c r="W115" s="4">
        <v>99</v>
      </c>
      <c r="X115" s="4">
        <v>11.74</v>
      </c>
      <c r="Y115" s="4">
        <v>25.159</v>
      </c>
      <c r="Z115" s="4">
        <v>11.393</v>
      </c>
      <c r="AA115" s="4">
        <v>61.339</v>
      </c>
      <c r="AB115" s="1">
        <v>94</v>
      </c>
      <c r="AC115" s="1">
        <v>4532</v>
      </c>
      <c r="AF115" s="2">
        <v>83</v>
      </c>
      <c r="AG115" s="4">
        <v>25.617283950617285</v>
      </c>
      <c r="AH115" s="3">
        <v>1</v>
      </c>
      <c r="AI115" s="3">
        <v>1</v>
      </c>
      <c r="AJ115" s="4">
        <v>129.5</v>
      </c>
      <c r="AK115" s="4">
        <v>66.75</v>
      </c>
      <c r="AL115" s="4">
        <v>87.66666666666667</v>
      </c>
      <c r="AM115" s="4">
        <v>49.00008743398734</v>
      </c>
      <c r="AN115" s="4">
        <v>100.33793524201546</v>
      </c>
      <c r="AO115" s="4">
        <v>61.54212265957182</v>
      </c>
      <c r="AP115" s="10">
        <v>44.99619261001524</v>
      </c>
      <c r="AQ115" s="4">
        <v>38.665149416188406</v>
      </c>
      <c r="AR115" s="4">
        <f t="shared" si="1"/>
        <v>0.4484464674450821</v>
      </c>
      <c r="AS115" s="4">
        <v>0.22058823529411764</v>
      </c>
      <c r="AT115" s="4">
        <v>44.182051437459805</v>
      </c>
      <c r="AU115" s="4">
        <v>2.1649243834484566</v>
      </c>
      <c r="AV115" s="4">
        <v>40.494101011982934</v>
      </c>
      <c r="AW115" s="4">
        <v>36</v>
      </c>
      <c r="AX115" s="4">
        <v>2.1</v>
      </c>
      <c r="AY115" s="4">
        <v>109.475</v>
      </c>
      <c r="AZ115" s="4">
        <v>45.012</v>
      </c>
      <c r="BA115" s="4">
        <v>11.241</v>
      </c>
      <c r="BB115" s="4">
        <v>152.929</v>
      </c>
    </row>
    <row r="116" spans="1:54" ht="12.75">
      <c r="A116" s="11" t="s">
        <v>53</v>
      </c>
      <c r="B116" s="3">
        <v>0</v>
      </c>
      <c r="C116" s="3">
        <v>80</v>
      </c>
      <c r="D116" s="4">
        <v>24.691358024691358</v>
      </c>
      <c r="E116" s="3">
        <v>1</v>
      </c>
      <c r="F116" s="3">
        <v>1</v>
      </c>
      <c r="G116" s="1">
        <v>0</v>
      </c>
      <c r="H116" s="4">
        <v>107</v>
      </c>
      <c r="I116" s="4">
        <v>68.25</v>
      </c>
      <c r="J116" s="4">
        <v>81.08333333333333</v>
      </c>
      <c r="K116" s="4">
        <v>53.166921931503936</v>
      </c>
      <c r="L116" s="4">
        <v>103.77379386973209</v>
      </c>
      <c r="M116" s="4">
        <v>61.34332891962399</v>
      </c>
      <c r="N116" s="1">
        <v>60.185713457993515</v>
      </c>
      <c r="O116" s="4">
        <v>40.8874566187407</v>
      </c>
      <c r="P116" s="1">
        <v>0.5799702528507685</v>
      </c>
      <c r="Q116" s="4">
        <v>0.16176470588235295</v>
      </c>
      <c r="R116" s="4">
        <v>0</v>
      </c>
      <c r="S116" s="4">
        <v>40.130668923347066</v>
      </c>
      <c r="T116" s="4">
        <v>2.133624141706625</v>
      </c>
      <c r="U116" s="4">
        <v>38.0026</v>
      </c>
      <c r="V116" s="4">
        <v>8.5</v>
      </c>
      <c r="W116" s="4">
        <v>69</v>
      </c>
      <c r="X116" s="4">
        <v>8.935</v>
      </c>
      <c r="Y116" s="4">
        <v>19.053</v>
      </c>
      <c r="Z116" s="4">
        <v>20.498</v>
      </c>
      <c r="AA116" s="4">
        <v>51.798</v>
      </c>
      <c r="AB116" s="1">
        <v>100</v>
      </c>
      <c r="AC116" s="1"/>
      <c r="AF116" s="2">
        <v>83</v>
      </c>
      <c r="AG116" s="4">
        <v>25.617283950617285</v>
      </c>
      <c r="AH116" s="3">
        <v>1</v>
      </c>
      <c r="AI116" s="3">
        <v>1</v>
      </c>
      <c r="AJ116" s="4">
        <v>113</v>
      </c>
      <c r="AK116" s="4">
        <v>68.33333333333333</v>
      </c>
      <c r="AL116" s="4">
        <v>83.22222222222221</v>
      </c>
      <c r="AM116" s="4">
        <v>61.000452920143026</v>
      </c>
      <c r="AN116" s="4">
        <v>94.96611964766964</v>
      </c>
      <c r="AO116" s="4">
        <v>50.74860933461715</v>
      </c>
      <c r="AP116" s="10">
        <v>48.47560503476866</v>
      </c>
      <c r="AQ116" s="4">
        <v>46.56135311951492</v>
      </c>
      <c r="AR116" s="4">
        <f t="shared" si="1"/>
        <v>0.5104515717249083</v>
      </c>
      <c r="AS116" s="4">
        <v>0.1323529411764706</v>
      </c>
      <c r="AT116" s="4">
        <v>43.944749797070685</v>
      </c>
      <c r="AU116" s="4">
        <v>2.6806496410836753</v>
      </c>
      <c r="AV116" s="4">
        <v>31.045542448650217</v>
      </c>
      <c r="AW116" s="4">
        <v>37</v>
      </c>
      <c r="AX116" s="4">
        <v>1.5</v>
      </c>
      <c r="AY116" s="4">
        <v>49.179</v>
      </c>
      <c r="AZ116" s="4">
        <v>71.347</v>
      </c>
      <c r="BA116" s="4">
        <v>10.358</v>
      </c>
      <c r="BB116" s="4">
        <v>56.709</v>
      </c>
    </row>
    <row r="117" spans="1:54" ht="12.75">
      <c r="A117" s="11" t="s">
        <v>54</v>
      </c>
      <c r="B117" s="3">
        <v>0</v>
      </c>
      <c r="C117" s="3">
        <v>92</v>
      </c>
      <c r="D117" s="4">
        <v>28.39506172839506</v>
      </c>
      <c r="E117" s="3">
        <v>0</v>
      </c>
      <c r="F117" s="3">
        <v>0</v>
      </c>
      <c r="G117" s="1">
        <v>0</v>
      </c>
      <c r="H117" s="4">
        <v>104</v>
      </c>
      <c r="I117" s="4">
        <v>72.5</v>
      </c>
      <c r="J117" s="4">
        <v>83.08333333333333</v>
      </c>
      <c r="K117" s="4">
        <v>82.66635525660189</v>
      </c>
      <c r="L117" s="4">
        <v>116.13474214786977</v>
      </c>
      <c r="M117" s="4">
        <v>88.72163539737544</v>
      </c>
      <c r="N117" s="1">
        <v>71.57179798131841</v>
      </c>
      <c r="O117" s="4">
        <v>23.60457021172038</v>
      </c>
      <c r="P117" s="1">
        <v>0.6162824030468078</v>
      </c>
      <c r="Q117" s="4">
        <v>0.39705882352941174</v>
      </c>
      <c r="R117" s="4">
        <v>0.20588235294117646</v>
      </c>
      <c r="S117" s="4">
        <v>25.20636116891395</v>
      </c>
      <c r="T117" s="4">
        <v>2.0837180071156554</v>
      </c>
      <c r="U117" s="4">
        <v>39.8726</v>
      </c>
      <c r="V117" s="4"/>
      <c r="W117" s="4">
        <v>143</v>
      </c>
      <c r="X117" s="4">
        <v>9.985</v>
      </c>
      <c r="Y117" s="4">
        <v>202.106</v>
      </c>
      <c r="Z117" s="4">
        <v>77.398</v>
      </c>
      <c r="AA117" s="4">
        <v>37.866</v>
      </c>
      <c r="AB117" s="1">
        <v>95</v>
      </c>
      <c r="AC117" s="1"/>
      <c r="AF117" s="2">
        <v>90</v>
      </c>
      <c r="AG117" s="4">
        <v>27.77777777777778</v>
      </c>
      <c r="AH117" s="3">
        <v>0</v>
      </c>
      <c r="AI117" s="3">
        <v>0</v>
      </c>
      <c r="AJ117" s="4">
        <v>125.25</v>
      </c>
      <c r="AK117" s="4">
        <v>87</v>
      </c>
      <c r="AL117" s="4">
        <v>99.75</v>
      </c>
      <c r="AM117" s="4">
        <v>65.49945950119682</v>
      </c>
      <c r="AN117" s="4">
        <v>126.58298244664132</v>
      </c>
      <c r="AO117" s="4">
        <v>83.5856404129142</v>
      </c>
      <c r="AP117" s="10">
        <v>50.2533238195574</v>
      </c>
      <c r="AQ117" s="4">
        <v>33.96771130104463</v>
      </c>
      <c r="AR117" s="4">
        <f t="shared" si="1"/>
        <v>0.3969990503323837</v>
      </c>
      <c r="AS117" s="4">
        <v>0.3235294117647059</v>
      </c>
      <c r="AT117" s="4">
        <v>41.35284516775367</v>
      </c>
      <c r="AU117" s="4">
        <v>2.708589007324544</v>
      </c>
      <c r="AV117" s="4">
        <v>36.827292634747046</v>
      </c>
      <c r="AW117" s="4"/>
      <c r="AX117" s="4">
        <v>2.3</v>
      </c>
      <c r="AY117" s="4">
        <v>199.926</v>
      </c>
      <c r="AZ117" s="4">
        <v>43.461</v>
      </c>
      <c r="BA117" s="4">
        <v>9.269</v>
      </c>
      <c r="BB117" s="4">
        <v>39.987</v>
      </c>
    </row>
    <row r="118" spans="1:54" ht="12.75">
      <c r="A118" s="11" t="s">
        <v>56</v>
      </c>
      <c r="B118" s="3">
        <v>1</v>
      </c>
      <c r="C118" s="3">
        <v>76</v>
      </c>
      <c r="D118" s="4">
        <v>23.45679012345679</v>
      </c>
      <c r="E118" s="3">
        <v>1</v>
      </c>
      <c r="F118" s="3">
        <v>1</v>
      </c>
      <c r="G118" s="1">
        <v>0</v>
      </c>
      <c r="H118" s="4">
        <v>129</v>
      </c>
      <c r="I118" s="4">
        <v>77</v>
      </c>
      <c r="J118" s="4">
        <v>94.41666666666667</v>
      </c>
      <c r="K118" s="4">
        <v>67.00048886883273</v>
      </c>
      <c r="L118" s="4">
        <v>124.75155059463185</v>
      </c>
      <c r="M118" s="4">
        <v>77.5210291680928</v>
      </c>
      <c r="N118" s="1">
        <v>83.88140605621244</v>
      </c>
      <c r="O118" s="4">
        <v>37.85966683493186</v>
      </c>
      <c r="P118" s="1">
        <v>0.6723876829883897</v>
      </c>
      <c r="Q118" s="4">
        <v>0.3235294117647059</v>
      </c>
      <c r="R118" s="4">
        <v>0.22058823529411764</v>
      </c>
      <c r="S118" s="4">
        <v>47.23052142653907</v>
      </c>
      <c r="T118" s="4">
        <v>3.1644680251079964</v>
      </c>
      <c r="U118" s="4">
        <v>29.8365</v>
      </c>
      <c r="V118" s="4">
        <v>24.5</v>
      </c>
      <c r="W118" s="4">
        <v>113</v>
      </c>
      <c r="X118" s="4">
        <v>15.788</v>
      </c>
      <c r="Y118" s="4">
        <v>14.051</v>
      </c>
      <c r="Z118" s="4">
        <v>13.657</v>
      </c>
      <c r="AA118" s="4">
        <v>76.12</v>
      </c>
      <c r="AB118" s="1">
        <v>95</v>
      </c>
      <c r="AC118" s="1"/>
      <c r="AF118" s="2">
        <v>78</v>
      </c>
      <c r="AG118" s="4">
        <v>24.074074074074076</v>
      </c>
      <c r="AH118" s="3">
        <v>1</v>
      </c>
      <c r="AI118" s="3">
        <v>1</v>
      </c>
      <c r="AJ118" s="4">
        <v>115</v>
      </c>
      <c r="AK118" s="4">
        <v>61.25</v>
      </c>
      <c r="AL118" s="4">
        <v>79.16666666666667</v>
      </c>
      <c r="AM118" s="4">
        <v>50.83330410894851</v>
      </c>
      <c r="AN118" s="4">
        <v>109.96874344505224</v>
      </c>
      <c r="AO118" s="4">
        <v>52.013573551828614</v>
      </c>
      <c r="AP118" s="10">
        <v>64.21793360442379</v>
      </c>
      <c r="AQ118" s="4">
        <v>52.701493240378724</v>
      </c>
      <c r="AR118" s="4">
        <f t="shared" si="1"/>
        <v>0.5839653304442037</v>
      </c>
      <c r="AS118" s="4">
        <v>0.27941176470588236</v>
      </c>
      <c r="AT118" s="4">
        <v>59.571366979984965</v>
      </c>
      <c r="AU118" s="4">
        <v>3.0282094138793494</v>
      </c>
      <c r="AV118" s="4">
        <v>26.143062069557665</v>
      </c>
      <c r="AW118" s="4">
        <v>32</v>
      </c>
      <c r="AX118" s="4">
        <v>0.5</v>
      </c>
      <c r="AY118" s="4">
        <v>23.449</v>
      </c>
      <c r="AZ118" s="4">
        <v>27.565</v>
      </c>
      <c r="BA118" s="4">
        <v>13.19</v>
      </c>
      <c r="BB118" s="4">
        <v>65.076</v>
      </c>
    </row>
    <row r="119" spans="1:54" ht="12.75">
      <c r="A119" s="11" t="s">
        <v>54</v>
      </c>
      <c r="B119" s="3">
        <v>1</v>
      </c>
      <c r="C119" s="3">
        <v>91</v>
      </c>
      <c r="D119" s="4">
        <v>28.086419753086417</v>
      </c>
      <c r="E119" s="3">
        <v>1</v>
      </c>
      <c r="F119" s="3">
        <v>1</v>
      </c>
      <c r="G119" s="1">
        <v>0</v>
      </c>
      <c r="H119" s="4">
        <v>105</v>
      </c>
      <c r="I119" s="4">
        <v>68.5</v>
      </c>
      <c r="J119" s="4">
        <v>80.58333333333333</v>
      </c>
      <c r="K119" s="4">
        <v>58.33382851185822</v>
      </c>
      <c r="L119" s="4">
        <v>73.1316369868575</v>
      </c>
      <c r="M119" s="4">
        <v>43.58471900898796</v>
      </c>
      <c r="N119" s="1">
        <v>44.20701329070299</v>
      </c>
      <c r="O119" s="4">
        <v>40.4023746701847</v>
      </c>
      <c r="P119" s="1">
        <v>0.6044854881266492</v>
      </c>
      <c r="Q119" s="4">
        <v>0.2647058823529412</v>
      </c>
      <c r="R119" s="4">
        <v>0.16176470588235295</v>
      </c>
      <c r="S119" s="4">
        <v>30.87351429524327</v>
      </c>
      <c r="T119" s="4">
        <v>1.8009702884571244</v>
      </c>
      <c r="U119" s="4">
        <v>44.7444</v>
      </c>
      <c r="V119" s="4">
        <v>5.9</v>
      </c>
      <c r="W119" s="4">
        <v>35</v>
      </c>
      <c r="X119" s="4">
        <v>13.489</v>
      </c>
      <c r="Y119" s="4">
        <v>13.934</v>
      </c>
      <c r="Z119" s="4">
        <v>82.72</v>
      </c>
      <c r="AA119" s="4">
        <v>64.482</v>
      </c>
      <c r="AB119" s="1">
        <v>778</v>
      </c>
      <c r="AC119" s="1">
        <v>1341</v>
      </c>
      <c r="AF119" s="2">
        <v>91</v>
      </c>
      <c r="AG119" s="4">
        <v>28.086419753086417</v>
      </c>
      <c r="AH119" s="3">
        <v>1</v>
      </c>
      <c r="AI119" s="3">
        <v>1</v>
      </c>
      <c r="AJ119" s="4">
        <v>133</v>
      </c>
      <c r="AK119" s="4">
        <v>65.75</v>
      </c>
      <c r="AL119" s="4">
        <v>88.16666666666667</v>
      </c>
      <c r="AM119" s="4">
        <v>62.00007653686015</v>
      </c>
      <c r="AN119" s="4">
        <v>92.88103816259593</v>
      </c>
      <c r="AO119" s="4">
        <v>43.78250245994187</v>
      </c>
      <c r="AP119" s="10">
        <v>42.51861796848034</v>
      </c>
      <c r="AQ119" s="4">
        <v>52.86174301443856</v>
      </c>
      <c r="AR119" s="4">
        <f t="shared" si="1"/>
        <v>0.45777500779058894</v>
      </c>
      <c r="AS119" s="4">
        <v>0.25</v>
      </c>
      <c r="AT119" s="4">
        <v>52.5814540340862</v>
      </c>
      <c r="AU119" s="4">
        <v>3.2600541745327383</v>
      </c>
      <c r="AV119" s="4">
        <v>27.044540350101254</v>
      </c>
      <c r="AW119" s="4">
        <v>142</v>
      </c>
      <c r="AX119" s="4">
        <v>3</v>
      </c>
      <c r="AY119" s="4">
        <v>23.708</v>
      </c>
      <c r="AZ119" s="4">
        <v>27.2</v>
      </c>
      <c r="BA119" s="4">
        <v>11.35</v>
      </c>
      <c r="BB119" s="4">
        <v>60.754</v>
      </c>
    </row>
    <row r="120" spans="1:54" ht="12.75">
      <c r="A120" s="11" t="s">
        <v>56</v>
      </c>
      <c r="B120" s="3">
        <v>1</v>
      </c>
      <c r="C120" s="3">
        <v>74</v>
      </c>
      <c r="D120" s="4">
        <v>22.839506172839503</v>
      </c>
      <c r="E120" s="3">
        <v>1</v>
      </c>
      <c r="F120" s="3">
        <v>1</v>
      </c>
      <c r="G120" s="1">
        <v>0</v>
      </c>
      <c r="H120" s="4">
        <v>159</v>
      </c>
      <c r="I120" s="4">
        <v>72.5</v>
      </c>
      <c r="J120" s="4">
        <v>101.33333333333333</v>
      </c>
      <c r="K120" s="4">
        <v>70.6</v>
      </c>
      <c r="L120" s="4">
        <v>68.57081760506452</v>
      </c>
      <c r="M120" s="4">
        <v>40.90794800781641</v>
      </c>
      <c r="N120" s="1">
        <v>46.08103614395086</v>
      </c>
      <c r="O120" s="4">
        <v>40.34204427395508</v>
      </c>
      <c r="P120" s="1">
        <v>0.6720210980580197</v>
      </c>
      <c r="Q120" s="4">
        <v>0.2647058823529412</v>
      </c>
      <c r="R120" s="4">
        <v>0</v>
      </c>
      <c r="S120" s="4">
        <v>25.207844720154785</v>
      </c>
      <c r="T120" s="4">
        <v>1.7796738372429277</v>
      </c>
      <c r="U120" s="4">
        <v>56.9393</v>
      </c>
      <c r="V120" s="4">
        <v>12.8</v>
      </c>
      <c r="W120" s="4">
        <v>96</v>
      </c>
      <c r="X120" s="4">
        <v>20.163</v>
      </c>
      <c r="Y120" s="4">
        <v>28.31</v>
      </c>
      <c r="Z120" s="4">
        <v>14.849</v>
      </c>
      <c r="AA120" s="4">
        <v>119.735</v>
      </c>
      <c r="AB120" s="1">
        <v>60</v>
      </c>
      <c r="AC120" s="1">
        <v>2924</v>
      </c>
      <c r="AF120" s="2">
        <v>85</v>
      </c>
      <c r="AG120" s="4">
        <v>26.23456790123457</v>
      </c>
      <c r="AH120" s="3">
        <v>1</v>
      </c>
      <c r="AI120" s="3">
        <v>1</v>
      </c>
      <c r="AJ120" s="4">
        <v>151.25</v>
      </c>
      <c r="AK120" s="4">
        <v>80</v>
      </c>
      <c r="AL120" s="4">
        <v>103.75</v>
      </c>
      <c r="AM120" s="4">
        <v>61.49945937596541</v>
      </c>
      <c r="AN120" s="4">
        <v>66.44984663373617</v>
      </c>
      <c r="AO120" s="4">
        <v>30.571224455456186</v>
      </c>
      <c r="AP120" s="10">
        <v>38.107933745863015</v>
      </c>
      <c r="AQ120" s="4">
        <v>53.99353647276086</v>
      </c>
      <c r="AR120" s="4">
        <f t="shared" si="1"/>
        <v>0.5734841489689135</v>
      </c>
      <c r="AS120" s="4">
        <v>0.11764705882352941</v>
      </c>
      <c r="AT120" s="4">
        <v>32.72383952415447</v>
      </c>
      <c r="AU120" s="4">
        <v>2.0124984394413494</v>
      </c>
      <c r="AV120" s="4">
        <v>51.5528350068187</v>
      </c>
      <c r="AW120" s="4">
        <v>39</v>
      </c>
      <c r="AX120" s="4">
        <v>4.1</v>
      </c>
      <c r="AY120" s="4">
        <v>90.735</v>
      </c>
      <c r="AZ120" s="4">
        <v>96.752</v>
      </c>
      <c r="BA120" s="4">
        <v>18.264</v>
      </c>
      <c r="BB120" s="4">
        <v>67.982</v>
      </c>
    </row>
    <row r="121" spans="1:54" ht="12.75">
      <c r="A121" s="11" t="s">
        <v>54</v>
      </c>
      <c r="B121" s="3">
        <v>0</v>
      </c>
      <c r="C121" s="3">
        <v>85</v>
      </c>
      <c r="D121" s="4">
        <v>26.23456790123457</v>
      </c>
      <c r="E121" s="3">
        <v>1</v>
      </c>
      <c r="F121" s="3">
        <v>1</v>
      </c>
      <c r="G121" s="1">
        <v>0</v>
      </c>
      <c r="H121" s="4">
        <v>108</v>
      </c>
      <c r="I121" s="4">
        <v>62</v>
      </c>
      <c r="J121" s="4">
        <v>77.41666666666667</v>
      </c>
      <c r="K121" s="4">
        <v>70.16724123255023</v>
      </c>
      <c r="L121" s="4">
        <v>82.11597929591753</v>
      </c>
      <c r="M121" s="4">
        <v>42.37682204271138</v>
      </c>
      <c r="N121" s="1">
        <v>53.25594511105174</v>
      </c>
      <c r="O121" s="4">
        <v>48.39393939393939</v>
      </c>
      <c r="P121" s="1">
        <v>0.6485454545454545</v>
      </c>
      <c r="Q121" s="4">
        <v>0.27941176470588236</v>
      </c>
      <c r="R121" s="4">
        <v>0</v>
      </c>
      <c r="S121" s="4">
        <v>39.316135541681724</v>
      </c>
      <c r="T121" s="4">
        <v>2.758704766884823</v>
      </c>
      <c r="U121" s="4">
        <v>28.0627</v>
      </c>
      <c r="V121" s="4"/>
      <c r="W121" s="4">
        <v>144</v>
      </c>
      <c r="X121" s="4">
        <v>11.841</v>
      </c>
      <c r="Y121" s="4">
        <v>20.21</v>
      </c>
      <c r="Z121" s="4">
        <v>23.594</v>
      </c>
      <c r="AA121" s="4">
        <v>62.494</v>
      </c>
      <c r="AB121" s="1">
        <v>497</v>
      </c>
      <c r="AC121" s="1">
        <v>2700</v>
      </c>
      <c r="AF121" s="2">
        <v>76</v>
      </c>
      <c r="AG121" s="4">
        <v>23.45679012345679</v>
      </c>
      <c r="AH121" s="3">
        <v>1</v>
      </c>
      <c r="AI121" s="3">
        <v>1</v>
      </c>
      <c r="AJ121" s="4">
        <v>129.75</v>
      </c>
      <c r="AK121" s="4">
        <v>77.25</v>
      </c>
      <c r="AL121" s="4">
        <v>94.75</v>
      </c>
      <c r="AM121" s="4">
        <v>54.50036908659092</v>
      </c>
      <c r="AN121" s="4">
        <v>93.26842105263158</v>
      </c>
      <c r="AO121" s="4">
        <v>38.56842105263158</v>
      </c>
      <c r="AP121" s="10">
        <v>42.92631578947369</v>
      </c>
      <c r="AQ121" s="4">
        <v>58.64793183228938</v>
      </c>
      <c r="AR121" s="4">
        <f t="shared" si="1"/>
        <v>0.46024490717228156</v>
      </c>
      <c r="AS121" s="4">
        <v>0.14705882352941177</v>
      </c>
      <c r="AT121" s="4">
        <v>45.26315789473684</v>
      </c>
      <c r="AU121" s="4">
        <v>2.4668588112877994</v>
      </c>
      <c r="AV121" s="4">
        <v>38.40917022346191</v>
      </c>
      <c r="AW121" s="4">
        <v>135</v>
      </c>
      <c r="AX121" s="4">
        <v>0.9</v>
      </c>
      <c r="AY121" s="4">
        <v>45</v>
      </c>
      <c r="AZ121" s="4">
        <v>26.544</v>
      </c>
      <c r="BA121" s="4">
        <v>10.462</v>
      </c>
      <c r="BB121" s="4">
        <v>75.647</v>
      </c>
    </row>
    <row r="122" spans="1:54" ht="12.75">
      <c r="A122" s="11" t="s">
        <v>56</v>
      </c>
      <c r="B122" s="3">
        <v>0</v>
      </c>
      <c r="C122" s="3">
        <v>96</v>
      </c>
      <c r="D122" s="4">
        <v>29.62962962962963</v>
      </c>
      <c r="E122" s="3">
        <v>1</v>
      </c>
      <c r="F122" s="3">
        <v>1</v>
      </c>
      <c r="G122" s="1">
        <v>1</v>
      </c>
      <c r="H122" s="4">
        <v>150</v>
      </c>
      <c r="I122" s="4">
        <v>81.5</v>
      </c>
      <c r="J122" s="4">
        <v>104.41666666666667</v>
      </c>
      <c r="K122" s="4">
        <v>87.8340077695047</v>
      </c>
      <c r="L122" s="4">
        <v>71.34556874565314</v>
      </c>
      <c r="M122" s="4">
        <v>40.65313723890531</v>
      </c>
      <c r="N122" s="1">
        <v>47.24938004190802</v>
      </c>
      <c r="O122" s="4">
        <v>43.01939426142402</v>
      </c>
      <c r="P122" s="1">
        <v>0.6622608926673751</v>
      </c>
      <c r="Q122" s="4">
        <v>0.22058823529411764</v>
      </c>
      <c r="R122" s="4">
        <v>0.08823529411764706</v>
      </c>
      <c r="S122" s="4">
        <v>29.3798170977052</v>
      </c>
      <c r="T122" s="4">
        <v>2.580547083226465</v>
      </c>
      <c r="U122" s="4">
        <v>40.463</v>
      </c>
      <c r="V122" s="4">
        <v>59.3</v>
      </c>
      <c r="W122" s="4">
        <v>114</v>
      </c>
      <c r="X122" s="4">
        <v>18.161</v>
      </c>
      <c r="Y122" s="4">
        <v>10.489</v>
      </c>
      <c r="Z122" s="4">
        <v>28.464</v>
      </c>
      <c r="AA122" s="4">
        <v>41.654</v>
      </c>
      <c r="AB122" s="1"/>
      <c r="AC122" s="1">
        <v>4152</v>
      </c>
      <c r="AF122" s="2">
        <v>85</v>
      </c>
      <c r="AG122" s="4">
        <v>26.23456790123457</v>
      </c>
      <c r="AH122" s="3">
        <v>1</v>
      </c>
      <c r="AI122" s="3">
        <v>1</v>
      </c>
      <c r="AJ122" s="4">
        <v>109.25</v>
      </c>
      <c r="AK122" s="4">
        <v>63</v>
      </c>
      <c r="AL122" s="4">
        <v>78.41666666666667</v>
      </c>
      <c r="AM122" s="4">
        <v>56.833333333333336</v>
      </c>
      <c r="AN122" s="4">
        <v>92.60150541547964</v>
      </c>
      <c r="AO122" s="4">
        <v>49.312265663931726</v>
      </c>
      <c r="AP122" s="10">
        <v>38.70146666945622</v>
      </c>
      <c r="AQ122" s="4">
        <v>46.74787905155536</v>
      </c>
      <c r="AR122" s="4">
        <f t="shared" si="1"/>
        <v>0.4179356101805525</v>
      </c>
      <c r="AS122" s="4">
        <v>0.23529411764705882</v>
      </c>
      <c r="AT122" s="4">
        <v>36.76261635485106</v>
      </c>
      <c r="AU122" s="4">
        <v>2.0893420295007026</v>
      </c>
      <c r="AV122" s="4">
        <v>37.53175189100378</v>
      </c>
      <c r="AW122" s="4">
        <v>24</v>
      </c>
      <c r="AX122" s="4">
        <v>1.3</v>
      </c>
      <c r="AY122" s="4">
        <v>36.2</v>
      </c>
      <c r="AZ122" s="4">
        <v>44.969</v>
      </c>
      <c r="BA122" s="4">
        <v>14.604</v>
      </c>
      <c r="BB122" s="4">
        <v>55.942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PY.Marie</dc:creator>
  <cp:keywords/>
  <dc:description/>
  <cp:lastModifiedBy>Faculte de Medecine</cp:lastModifiedBy>
  <dcterms:created xsi:type="dcterms:W3CDTF">2019-03-15T09:20:18Z</dcterms:created>
  <dcterms:modified xsi:type="dcterms:W3CDTF">2020-04-25T04:15:59Z</dcterms:modified>
  <cp:category/>
  <cp:version/>
  <cp:contentType/>
  <cp:contentStatus/>
</cp:coreProperties>
</file>